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18.xml" ContentType="application/vnd.openxmlformats-officedocument.drawingml.chartshapes+xml"/>
  <Override PartName="/xl/drawings/drawing16.xml" ContentType="application/vnd.openxmlformats-officedocument.drawingml.chartshapes+xml"/>
  <Override PartName="/xl/drawings/drawing22.xml" ContentType="application/vnd.openxmlformats-officedocument.drawingml.chartshapes+xml"/>
  <Override PartName="/xl/drawings/drawing20.xml" ContentType="application/vnd.openxmlformats-officedocument.drawingml.chartshapes+xml"/>
  <Override PartName="/xl/drawings/drawing12.xml" ContentType="application/vnd.openxmlformats-officedocument.drawingml.chartshapes+xml"/>
  <Override PartName="/xl/drawings/drawing24.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4.xml" ContentType="application/vnd.openxmlformats-officedocument.drawingml.chartshapes+xml"/>
  <Override PartName="/xl/drawings/drawing28.xml" ContentType="application/vnd.openxmlformats-officedocument.drawingml.chartshapes+xml"/>
  <Override PartName="/xl/drawings/drawing4.xml" ContentType="application/vnd.openxmlformats-officedocument.drawingml.chartshapes+xml"/>
  <Override PartName="/xl/drawings/drawing42.xml" ContentType="application/vnd.openxmlformats-officedocument.drawingml.chartshapes+xml"/>
  <Override PartName="/xl/drawings/drawing40.xml" ContentType="application/vnd.openxmlformats-officedocument.drawingml.chartshapes+xml"/>
  <Override PartName="/xl/drawings/drawing38.xml" ContentType="application/vnd.openxmlformats-officedocument.drawingml.chartshapes+xml"/>
  <Override PartName="/xl/drawings/drawing36.xml" ContentType="application/vnd.openxmlformats-officedocument.drawingml.chartshapes+xml"/>
  <Override PartName="/xl/drawings/drawing34.xml" ContentType="application/vnd.openxmlformats-officedocument.drawingml.chartshapes+xml"/>
  <Override PartName="/xl/drawings/drawing32.xml" ContentType="application/vnd.openxmlformats-officedocument.drawingml.chartshapes+xml"/>
  <Override PartName="/xl/drawings/drawing30.xml" ContentType="application/vnd.openxmlformats-officedocument.drawingml.chartshapes+xml"/>
  <Override PartName="/xl/drawings/drawing26.xml" ContentType="application/vnd.openxmlformats-officedocument.drawingml.chartshapes+xml"/>
  <Override PartName="/xl/workbook.xml" ContentType="application/vnd.openxmlformats-officedocument.spreadsheetml.sheet.main+xml"/>
  <Override PartName="/xl/chartsheets/sheet2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chartsheets/sheet14.xml" ContentType="application/vnd.openxmlformats-officedocument.spreadsheetml.chartsheet+xml"/>
  <Override PartName="/xl/charts/chart7.xml" ContentType="application/vnd.openxmlformats-officedocument.drawingml.chart+xml"/>
  <Override PartName="/xl/drawings/drawing13.xml" ContentType="application/vnd.openxmlformats-officedocument.drawing+xml"/>
  <Override PartName="/xl/chartsheets/sheet15.xml" ContentType="application/vnd.openxmlformats-officedocument.spreadsheetml.chartsheet+xml"/>
  <Override PartName="/xl/charts/chart6.xml" ContentType="application/vnd.openxmlformats-officedocument.drawingml.chart+xml"/>
  <Override PartName="/xl/drawings/drawing11.xml" ContentType="application/vnd.openxmlformats-officedocument.drawing+xml"/>
  <Override PartName="/xl/drawings/drawing15.xml" ContentType="application/vnd.openxmlformats-officedocument.drawing+xml"/>
  <Override PartName="/xl/charts/chart8.xml" ContentType="application/vnd.openxmlformats-officedocument.drawingml.chart+xml"/>
  <Override PartName="/xl/chartsheets/sheet13.xml" ContentType="application/vnd.openxmlformats-officedocument.spreadsheetml.chartsheet+xml"/>
  <Override PartName="/xl/chartsheets/sheet11.xml" ContentType="application/vnd.openxmlformats-officedocument.spreadsheetml.chartsheet+xml"/>
  <Override PartName="/xl/charts/chart10.xml" ContentType="application/vnd.openxmlformats-officedocument.drawingml.chart+xml"/>
  <Override PartName="/xl/drawings/drawing19.xml" ContentType="application/vnd.openxmlformats-officedocument.drawing+xml"/>
  <Override PartName="/xl/chartsheets/sheet12.xml" ContentType="application/vnd.openxmlformats-officedocument.spreadsheetml.chartsheet+xml"/>
  <Override PartName="/xl/charts/chart9.xml" ContentType="application/vnd.openxmlformats-officedocument.drawingml.chart+xml"/>
  <Override PartName="/xl/drawings/drawing17.xml" ContentType="application/vnd.openxmlformats-officedocument.drawing+xml"/>
  <Override PartName="/xl/chartsheets/sheet16.xml" ContentType="application/vnd.openxmlformats-officedocument.spreadsheetml.chartsheet+xml"/>
  <Override PartName="/xl/charts/chart5.xml" ContentType="application/vnd.openxmlformats-officedocument.drawingml.chart+xml"/>
  <Override PartName="/xl/drawings/drawing9.xml" ContentType="application/vnd.openxmlformats-officedocument.drawing+xml"/>
  <Override PartName="/xl/drawings/drawing3.xml" ContentType="application/vnd.openxmlformats-officedocument.drawing+xml"/>
  <Override PartName="/xl/chartsheets/sheet20.xml" ContentType="application/vnd.openxmlformats-officedocument.spreadsheetml.chart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harts/chart2.xml" ContentType="application/vnd.openxmlformats-officedocument.drawingml.chart+xml"/>
  <Override PartName="/xl/chartsheets/sheet19.xml" ContentType="application/vnd.openxmlformats-officedocument.spreadsheetml.chartsheet+xml"/>
  <Override PartName="/xl/drawings/drawing5.xml" ContentType="application/vnd.openxmlformats-officedocument.drawing+xml"/>
  <Override PartName="/xl/chartsheets/sheet17.xml" ContentType="application/vnd.openxmlformats-officedocument.spreadsheetml.chartsheet+xml"/>
  <Override PartName="/xl/charts/chart4.xml" ContentType="application/vnd.openxmlformats-officedocument.drawingml.chart+xml"/>
  <Override PartName="/xl/drawings/drawing7.xml" ContentType="application/vnd.openxmlformats-officedocument.drawing+xml"/>
  <Override PartName="/xl/chartsheets/sheet18.xml" ContentType="application/vnd.openxmlformats-officedocument.spreadsheetml.chartsheet+xml"/>
  <Override PartName="/xl/charts/chart3.xml" ContentType="application/vnd.openxmlformats-officedocument.drawingml.chart+xml"/>
  <Override PartName="/xl/worksheets/sheet4.xml" ContentType="application/vnd.openxmlformats-officedocument.spreadsheetml.worksheet+xml"/>
  <Override PartName="/xl/drawings/drawing21.xml" ContentType="application/vnd.openxmlformats-officedocument.drawing+xml"/>
  <Override PartName="/xl/chartsheets/sheet10.xml" ContentType="application/vnd.openxmlformats-officedocument.spreadsheetml.chartsheet+xml"/>
  <Override PartName="/xl/chartsheets/sheet3.xml" ContentType="application/vnd.openxmlformats-officedocument.spreadsheetml.chartsheet+xml"/>
  <Override PartName="/xl/charts/chart18.xml" ContentType="application/vnd.openxmlformats-officedocument.drawingml.chart+xml"/>
  <Override PartName="/xl/drawings/drawing35.xml" ContentType="application/vnd.openxmlformats-officedocument.drawing+xml"/>
  <Override PartName="/xl/chartsheets/sheet4.xml" ContentType="application/vnd.openxmlformats-officedocument.spreadsheetml.chartsheet+xml"/>
  <Override PartName="/xl/charts/chart11.xml" ContentType="application/vnd.openxmlformats-officedocument.drawingml.chart+xml"/>
  <Override PartName="/xl/drawings/drawing37.xml" ContentType="application/vnd.openxmlformats-officedocument.drawing+xml"/>
  <Override PartName="/xl/charts/chart19.xml" ContentType="application/vnd.openxmlformats-officedocument.drawingml.chart+xml"/>
  <Override PartName="/xl/chartsheets/sheet2.xml" ContentType="application/vnd.openxmlformats-officedocument.spreadsheetml.chartsheet+xml"/>
  <Override PartName="/xl/charts/chart21.xml" ContentType="application/vnd.openxmlformats-officedocument.drawingml.chart+xml"/>
  <Override PartName="/xl/drawings/drawing41.xml" ContentType="application/vnd.openxmlformats-officedocument.drawing+xml"/>
  <Override PartName="/xl/chartsheets/sheet1.xml" ContentType="application/vnd.openxmlformats-officedocument.spreadsheetml.chartsheet+xml"/>
  <Override PartName="/xl/charts/chart20.xml" ContentType="application/vnd.openxmlformats-officedocument.drawingml.chart+xml"/>
  <Override PartName="/xl/drawings/drawing39.xml" ContentType="application/vnd.openxmlformats-officedocument.drawing+xml"/>
  <Override PartName="/xl/drawings/drawing33.xml" ContentType="application/vnd.openxmlformats-officedocument.drawing+xml"/>
  <Override PartName="/xl/charts/chart17.xml" ContentType="application/vnd.openxmlformats-officedocument.drawingml.chart+xml"/>
  <Override PartName="/xl/charts/chart16.xml" ContentType="application/vnd.openxmlformats-officedocument.drawingml.chart+xml"/>
  <Override PartName="/xl/chartsheets/sheet5.xml" ContentType="application/vnd.openxmlformats-officedocument.spreadsheetml.chartsheet+xml"/>
  <Override PartName="/xl/drawings/drawing25.xml" ContentType="application/vnd.openxmlformats-officedocument.drawing+xml"/>
  <Override PartName="/xl/chartsheets/sheet9.xml" ContentType="application/vnd.openxmlformats-officedocument.spreadsheetml.chartsheet+xml"/>
  <Override PartName="/xl/charts/chart12.xml" ContentType="application/vnd.openxmlformats-officedocument.drawingml.chart+xml"/>
  <Override PartName="/xl/drawings/drawing23.xml" ContentType="application/vnd.openxmlformats-officedocument.drawing+xml"/>
  <Override PartName="/xl/chartsheets/sheet8.xml" ContentType="application/vnd.openxmlformats-officedocument.spreadsheetml.chartsheet+xml"/>
  <Override PartName="/xl/charts/chart13.xml" ContentType="application/vnd.openxmlformats-officedocument.drawingml.chart+xml"/>
  <Override PartName="/xl/charts/chart14.xml" ContentType="application/vnd.openxmlformats-officedocument.drawingml.chart+xml"/>
  <Override PartName="/xl/drawings/drawing27.xml" ContentType="application/vnd.openxmlformats-officedocument.drawing+xml"/>
  <Override PartName="/xl/chartsheets/sheet6.xml" ContentType="application/vnd.openxmlformats-officedocument.spreadsheetml.chartsheet+xml"/>
  <Override PartName="/xl/drawings/drawing31.xml" ContentType="application/vnd.openxmlformats-officedocument.drawing+xml"/>
  <Override PartName="/xl/drawings/drawing29.xml" ContentType="application/vnd.openxmlformats-officedocument.drawing+xml"/>
  <Override PartName="/xl/charts/chart15.xml" ContentType="application/vnd.openxmlformats-officedocument.drawingml.chart+xml"/>
  <Override PartName="/xl/chartsheets/sheet7.xml" ContentType="application/vnd.openxmlformats-officedocument.spreadsheetml.chart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165" yWindow="-120" windowWidth="14460" windowHeight="11760" activeTab="1"/>
  </bookViews>
  <sheets>
    <sheet name="Contents" sheetId="4" r:id="rId1"/>
    <sheet name="Summary" sheetId="30" r:id="rId2"/>
    <sheet name="Graph Data" sheetId="31" state="hidden" r:id="rId3"/>
    <sheet name="% Change Data" sheetId="36" r:id="rId4"/>
    <sheet name="Shellfish % Change" sheetId="33" r:id="rId5"/>
    <sheet name="Crab" sheetId="59" r:id="rId6"/>
    <sheet name="Crab %" sheetId="60" r:id="rId7"/>
    <sheet name="Langoustine" sheetId="115" r:id="rId8"/>
    <sheet name="Langoustine %" sheetId="116" r:id="rId9"/>
    <sheet name="Mussels" sheetId="117" r:id="rId10"/>
    <sheet name="Mussels %" sheetId="118" r:id="rId11"/>
    <sheet name="Scallops" sheetId="120" r:id="rId12"/>
    <sheet name="Scallops %" sheetId="121" r:id="rId13"/>
    <sheet name="Scampi" sheetId="122" r:id="rId14"/>
    <sheet name="Scampi %" sheetId="123" r:id="rId15"/>
    <sheet name="Squid" sheetId="124" r:id="rId16"/>
    <sheet name="Squid %" sheetId="125" r:id="rId17"/>
    <sheet name="Shellfish Total" sheetId="127" r:id="rId18"/>
    <sheet name="Shellfish Total %" sheetId="128" r:id="rId19"/>
    <sheet name="Shellfish Ambient" sheetId="131" r:id="rId20"/>
    <sheet name="Shellfish Ambient %" sheetId="132" r:id="rId21"/>
    <sheet name="Shellfish Chilled" sheetId="129" r:id="rId22"/>
    <sheet name="Shellfish Chilled %" sheetId="130" r:id="rId23"/>
    <sheet name="Shellfish Frozen" sheetId="133" r:id="rId24"/>
    <sheet name="Shellfish Frozen %" sheetId="134" r:id="rId25"/>
  </sheets>
  <definedNames>
    <definedName name="_xlnm._FilterDatabase" localSheetId="3" hidden="1">'% Change Data'!$A$3:$AK$95</definedName>
    <definedName name="_xlnm._FilterDatabase" localSheetId="2" hidden="1">'Graph Data'!$A$3:$BW$371</definedName>
    <definedName name="_xlnm._FilterDatabase" localSheetId="1" hidden="1">Summary!$A$2:$AS$462</definedName>
  </definedNames>
  <calcPr calcId="145621"/>
</workbook>
</file>

<file path=xl/calcChain.xml><?xml version="1.0" encoding="utf-8"?>
<calcChain xmlns="http://schemas.openxmlformats.org/spreadsheetml/2006/main">
  <c r="AU100" i="30" l="1"/>
  <c r="AU289" i="30"/>
  <c r="AU99" i="30"/>
  <c r="AU98" i="30"/>
  <c r="AU462" i="30" l="1"/>
  <c r="AT462" i="30"/>
  <c r="AS462" i="30"/>
  <c r="AR462" i="30"/>
  <c r="AQ462" i="30"/>
  <c r="AU461" i="30"/>
  <c r="AT461" i="30"/>
  <c r="AS461" i="30"/>
  <c r="AR461" i="30"/>
  <c r="AQ461" i="30"/>
  <c r="AU460" i="30"/>
  <c r="AT460" i="30"/>
  <c r="AS460" i="30"/>
  <c r="AR460" i="30"/>
  <c r="AQ460" i="30"/>
  <c r="AU459" i="30"/>
  <c r="AT459" i="30"/>
  <c r="AS459" i="30"/>
  <c r="AR459" i="30"/>
  <c r="AQ459" i="30"/>
  <c r="AU458" i="30"/>
  <c r="AT458" i="30"/>
  <c r="AS458" i="30"/>
  <c r="AR458" i="30"/>
  <c r="AQ458" i="30"/>
  <c r="AU457" i="30"/>
  <c r="AT457" i="30"/>
  <c r="AS457" i="30"/>
  <c r="AR457" i="30"/>
  <c r="AQ457" i="30"/>
  <c r="AU456" i="30"/>
  <c r="AT456" i="30"/>
  <c r="AS456" i="30"/>
  <c r="AR456" i="30"/>
  <c r="AQ456" i="30"/>
  <c r="AU455" i="30"/>
  <c r="AT455" i="30"/>
  <c r="AS455" i="30"/>
  <c r="AR455" i="30"/>
  <c r="AQ455" i="30"/>
  <c r="AU454" i="30"/>
  <c r="AT454" i="30"/>
  <c r="AS454" i="30"/>
  <c r="AR454" i="30"/>
  <c r="AQ454" i="30"/>
  <c r="AU453" i="30"/>
  <c r="AT453" i="30"/>
  <c r="AS453" i="30"/>
  <c r="AR453" i="30"/>
  <c r="AQ453" i="30"/>
  <c r="AU452" i="30"/>
  <c r="AT452" i="30"/>
  <c r="AS452" i="30"/>
  <c r="AR452" i="30"/>
  <c r="AQ452" i="30"/>
  <c r="AU451" i="30"/>
  <c r="AT451" i="30"/>
  <c r="AS451" i="30"/>
  <c r="AR451" i="30"/>
  <c r="AQ451" i="30"/>
  <c r="AU450" i="30"/>
  <c r="AT450" i="30"/>
  <c r="AS450" i="30"/>
  <c r="AR450" i="30"/>
  <c r="AQ450" i="30"/>
  <c r="AU449" i="30"/>
  <c r="AT449" i="30"/>
  <c r="AS449" i="30"/>
  <c r="AR449" i="30"/>
  <c r="AQ449" i="30"/>
  <c r="AU448" i="30"/>
  <c r="AT448" i="30"/>
  <c r="AS448" i="30"/>
  <c r="AR448" i="30"/>
  <c r="AQ448" i="30"/>
  <c r="AU447" i="30"/>
  <c r="AT447" i="30"/>
  <c r="AS447" i="30"/>
  <c r="AR447" i="30"/>
  <c r="AQ447" i="30"/>
  <c r="AU446" i="30"/>
  <c r="AT446" i="30"/>
  <c r="AS446" i="30"/>
  <c r="AR446" i="30"/>
  <c r="AQ446" i="30"/>
  <c r="AU445" i="30"/>
  <c r="AT445" i="30"/>
  <c r="AS445" i="30"/>
  <c r="AR445" i="30"/>
  <c r="AQ445" i="30"/>
  <c r="AU444" i="30"/>
  <c r="AT444" i="30"/>
  <c r="AS444" i="30"/>
  <c r="AR444" i="30"/>
  <c r="AQ444" i="30"/>
  <c r="AU443" i="30"/>
  <c r="AT443" i="30"/>
  <c r="AS443" i="30"/>
  <c r="AR443" i="30"/>
  <c r="AQ443" i="30"/>
  <c r="AU442" i="30"/>
  <c r="AT442" i="30"/>
  <c r="AS442" i="30"/>
  <c r="AR442" i="30"/>
  <c r="AQ442" i="30"/>
  <c r="AU441" i="30"/>
  <c r="AT441" i="30"/>
  <c r="AS441" i="30"/>
  <c r="AR441" i="30"/>
  <c r="AQ441" i="30"/>
  <c r="AU440" i="30"/>
  <c r="AT440" i="30"/>
  <c r="AS440" i="30"/>
  <c r="AR440" i="30"/>
  <c r="AQ440" i="30"/>
  <c r="AU439" i="30"/>
  <c r="AT439" i="30"/>
  <c r="AS439" i="30"/>
  <c r="AR439" i="30"/>
  <c r="AQ439" i="30"/>
  <c r="AU438" i="30"/>
  <c r="AT438" i="30"/>
  <c r="AS438" i="30"/>
  <c r="AR438" i="30"/>
  <c r="AQ438" i="30"/>
  <c r="AU437" i="30"/>
  <c r="AT437" i="30"/>
  <c r="AS437" i="30"/>
  <c r="AR437" i="30"/>
  <c r="AQ437" i="30"/>
  <c r="AU436" i="30"/>
  <c r="AT436" i="30"/>
  <c r="AS436" i="30"/>
  <c r="AR436" i="30"/>
  <c r="AQ436" i="30"/>
  <c r="AU435" i="30"/>
  <c r="AT435" i="30"/>
  <c r="AS435" i="30"/>
  <c r="AR435" i="30"/>
  <c r="AQ435" i="30"/>
  <c r="AU434" i="30"/>
  <c r="AT434" i="30"/>
  <c r="AS434" i="30"/>
  <c r="AR434" i="30"/>
  <c r="AQ434" i="30"/>
  <c r="AU433" i="30"/>
  <c r="AT433" i="30"/>
  <c r="AS433" i="30"/>
  <c r="AR433" i="30"/>
  <c r="AQ433" i="30"/>
  <c r="AU432" i="30"/>
  <c r="AT432" i="30"/>
  <c r="AS432" i="30"/>
  <c r="AR432" i="30"/>
  <c r="AQ432" i="30"/>
  <c r="AU431" i="30"/>
  <c r="AT431" i="30"/>
  <c r="AS431" i="30"/>
  <c r="AR431" i="30"/>
  <c r="AQ431" i="30"/>
  <c r="AU430" i="30"/>
  <c r="AT430" i="30"/>
  <c r="AS430" i="30"/>
  <c r="AR430" i="30"/>
  <c r="AQ430" i="30"/>
  <c r="AU429" i="30"/>
  <c r="AT429" i="30"/>
  <c r="AS429" i="30"/>
  <c r="AR429" i="30"/>
  <c r="AQ429" i="30"/>
  <c r="AU428" i="30"/>
  <c r="AT428" i="30"/>
  <c r="AS428" i="30"/>
  <c r="AR428" i="30"/>
  <c r="AQ428" i="30"/>
  <c r="AU427" i="30"/>
  <c r="AT427" i="30"/>
  <c r="AS427" i="30"/>
  <c r="AR427" i="30"/>
  <c r="AQ427" i="30"/>
  <c r="AU426" i="30"/>
  <c r="AT426" i="30"/>
  <c r="AS426" i="30"/>
  <c r="AR426" i="30"/>
  <c r="AQ426" i="30"/>
  <c r="AU425" i="30"/>
  <c r="AT425" i="30"/>
  <c r="AS425" i="30"/>
  <c r="AR425" i="30"/>
  <c r="AQ425" i="30"/>
  <c r="AU424" i="30"/>
  <c r="AT424" i="30"/>
  <c r="AS424" i="30"/>
  <c r="AR424" i="30"/>
  <c r="AQ424" i="30"/>
  <c r="AU423" i="30"/>
  <c r="AT423" i="30"/>
  <c r="AS423" i="30"/>
  <c r="AR423" i="30"/>
  <c r="AQ423" i="30"/>
  <c r="AU422" i="30"/>
  <c r="AT422" i="30"/>
  <c r="AS422" i="30"/>
  <c r="AR422" i="30"/>
  <c r="AQ422" i="30"/>
  <c r="AU421" i="30"/>
  <c r="AT421" i="30"/>
  <c r="AS421" i="30"/>
  <c r="AR421" i="30"/>
  <c r="AQ421" i="30"/>
  <c r="AU420" i="30"/>
  <c r="AT420" i="30"/>
  <c r="AS420" i="30"/>
  <c r="AR420" i="30"/>
  <c r="AQ420" i="30"/>
  <c r="AU419" i="30"/>
  <c r="AT419" i="30"/>
  <c r="AS419" i="30"/>
  <c r="AR419" i="30"/>
  <c r="AQ419" i="30"/>
  <c r="AU418" i="30"/>
  <c r="AT418" i="30"/>
  <c r="AS418" i="30"/>
  <c r="AR418" i="30"/>
  <c r="AQ418" i="30"/>
  <c r="AU417" i="30"/>
  <c r="AT417" i="30"/>
  <c r="AS417" i="30"/>
  <c r="AR417" i="30"/>
  <c r="AQ417" i="30"/>
  <c r="AU416" i="30"/>
  <c r="AT416" i="30"/>
  <c r="AS416" i="30"/>
  <c r="AR416" i="30"/>
  <c r="AQ416" i="30"/>
  <c r="AU415" i="30"/>
  <c r="AT415" i="30"/>
  <c r="AS415" i="30"/>
  <c r="AR415" i="30"/>
  <c r="AQ415" i="30"/>
  <c r="AU414" i="30"/>
  <c r="AT414" i="30"/>
  <c r="AS414" i="30"/>
  <c r="AR414" i="30"/>
  <c r="AQ414" i="30"/>
  <c r="AU413" i="30"/>
  <c r="AT413" i="30"/>
  <c r="AS413" i="30"/>
  <c r="AR413" i="30"/>
  <c r="AQ413" i="30"/>
  <c r="AU412" i="30"/>
  <c r="AT412" i="30"/>
  <c r="AS412" i="30"/>
  <c r="AR412" i="30"/>
  <c r="AQ412" i="30"/>
  <c r="AU411" i="30"/>
  <c r="AT411" i="30"/>
  <c r="AS411" i="30"/>
  <c r="AR411" i="30"/>
  <c r="AQ411" i="30"/>
  <c r="AU410" i="30"/>
  <c r="AT410" i="30"/>
  <c r="AS410" i="30"/>
  <c r="AR410" i="30"/>
  <c r="AQ410" i="30"/>
  <c r="AU409" i="30"/>
  <c r="AT409" i="30"/>
  <c r="AS409" i="30"/>
  <c r="AR409" i="30"/>
  <c r="AQ409" i="30"/>
  <c r="AU408" i="30"/>
  <c r="AT408" i="30"/>
  <c r="AS408" i="30"/>
  <c r="AR408" i="30"/>
  <c r="AQ408" i="30"/>
  <c r="AU407" i="30"/>
  <c r="AT407" i="30"/>
  <c r="AS407" i="30"/>
  <c r="AR407" i="30"/>
  <c r="AQ407" i="30"/>
  <c r="AU406" i="30"/>
  <c r="AT406" i="30"/>
  <c r="AS406" i="30"/>
  <c r="AR406" i="30"/>
  <c r="AQ406" i="30"/>
  <c r="AU405" i="30"/>
  <c r="AT405" i="30"/>
  <c r="AS405" i="30"/>
  <c r="AR405" i="30"/>
  <c r="AQ405" i="30"/>
  <c r="AU404" i="30"/>
  <c r="AT404" i="30"/>
  <c r="AS404" i="30"/>
  <c r="AR404" i="30"/>
  <c r="AQ404" i="30"/>
  <c r="AU403" i="30"/>
  <c r="AT403" i="30"/>
  <c r="AS403" i="30"/>
  <c r="AR403" i="30"/>
  <c r="AQ403" i="30"/>
  <c r="AU402" i="30"/>
  <c r="AT402" i="30"/>
  <c r="AS402" i="30"/>
  <c r="AR402" i="30"/>
  <c r="AQ402" i="30"/>
  <c r="AU401" i="30"/>
  <c r="AT401" i="30"/>
  <c r="AS401" i="30"/>
  <c r="AR401" i="30"/>
  <c r="AQ401" i="30"/>
  <c r="AU400" i="30"/>
  <c r="AT400" i="30"/>
  <c r="AS400" i="30"/>
  <c r="AR400" i="30"/>
  <c r="AQ400" i="30"/>
  <c r="AU399" i="30"/>
  <c r="AT399" i="30"/>
  <c r="AS399" i="30"/>
  <c r="AR399" i="30"/>
  <c r="AQ399" i="30"/>
  <c r="AU398" i="30"/>
  <c r="AT398" i="30"/>
  <c r="AS398" i="30"/>
  <c r="AR398" i="30"/>
  <c r="AQ398" i="30"/>
  <c r="AU397" i="30"/>
  <c r="AT397" i="30"/>
  <c r="AS397" i="30"/>
  <c r="AR397" i="30"/>
  <c r="AQ397" i="30"/>
  <c r="AU396" i="30"/>
  <c r="AT396" i="30"/>
  <c r="AS396" i="30"/>
  <c r="AR396" i="30"/>
  <c r="AQ396" i="30"/>
  <c r="AU395" i="30"/>
  <c r="AT395" i="30"/>
  <c r="AS395" i="30"/>
  <c r="AR395" i="30"/>
  <c r="AQ395" i="30"/>
  <c r="AU394" i="30"/>
  <c r="AT394" i="30"/>
  <c r="AS394" i="30"/>
  <c r="AR394" i="30"/>
  <c r="AQ394" i="30"/>
  <c r="AU393" i="30"/>
  <c r="AT393" i="30"/>
  <c r="AS393" i="30"/>
  <c r="AR393" i="30"/>
  <c r="AQ393" i="30"/>
  <c r="AU392" i="30"/>
  <c r="AT392" i="30"/>
  <c r="AS392" i="30"/>
  <c r="AR392" i="30"/>
  <c r="AQ392" i="30"/>
  <c r="AU391" i="30"/>
  <c r="AT391" i="30"/>
  <c r="AS391" i="30"/>
  <c r="AR391" i="30"/>
  <c r="AQ391" i="30"/>
  <c r="AU390" i="30"/>
  <c r="AT390" i="30"/>
  <c r="AS390" i="30"/>
  <c r="AR390" i="30"/>
  <c r="AQ390" i="30"/>
  <c r="AU389" i="30"/>
  <c r="AT389" i="30"/>
  <c r="AS389" i="30"/>
  <c r="AR389" i="30"/>
  <c r="AQ389" i="30"/>
  <c r="AU388" i="30"/>
  <c r="AT388" i="30"/>
  <c r="AS388" i="30"/>
  <c r="AR388" i="30"/>
  <c r="AQ388" i="30"/>
  <c r="AU387" i="30"/>
  <c r="AT387" i="30"/>
  <c r="AS387" i="30"/>
  <c r="AR387" i="30"/>
  <c r="AQ387" i="30"/>
  <c r="AU386" i="30"/>
  <c r="AT386" i="30"/>
  <c r="AS386" i="30"/>
  <c r="AR386" i="30"/>
  <c r="AQ386" i="30"/>
  <c r="AU385" i="30"/>
  <c r="AT385" i="30"/>
  <c r="AS385" i="30"/>
  <c r="AR385" i="30"/>
  <c r="AQ385" i="30"/>
  <c r="AU384" i="30"/>
  <c r="AT384" i="30"/>
  <c r="AS384" i="30"/>
  <c r="AR384" i="30"/>
  <c r="AQ384" i="30"/>
  <c r="AU383" i="30"/>
  <c r="AT383" i="30"/>
  <c r="AS383" i="30"/>
  <c r="AR383" i="30"/>
  <c r="AQ383" i="30"/>
  <c r="AU382" i="30"/>
  <c r="AT382" i="30"/>
  <c r="AS382" i="30"/>
  <c r="AR382" i="30"/>
  <c r="AQ382" i="30"/>
  <c r="AU381" i="30"/>
  <c r="AT381" i="30"/>
  <c r="AS381" i="30"/>
  <c r="AR381" i="30"/>
  <c r="AQ381" i="30"/>
  <c r="AU380" i="30"/>
  <c r="AT380" i="30"/>
  <c r="AS380" i="30"/>
  <c r="AR380" i="30"/>
  <c r="AQ380" i="30"/>
  <c r="AU379" i="30"/>
  <c r="AT379" i="30"/>
  <c r="AS379" i="30"/>
  <c r="AR379" i="30"/>
  <c r="AQ379" i="30"/>
  <c r="AU378" i="30"/>
  <c r="AT378" i="30"/>
  <c r="AS378" i="30"/>
  <c r="AR378" i="30"/>
  <c r="AQ378" i="30"/>
  <c r="AU377" i="30"/>
  <c r="AT377" i="30"/>
  <c r="AS377" i="30"/>
  <c r="AR377" i="30"/>
  <c r="AQ377" i="30"/>
  <c r="AU376" i="30"/>
  <c r="AT376" i="30"/>
  <c r="AS376" i="30"/>
  <c r="AR376" i="30"/>
  <c r="AQ376" i="30"/>
  <c r="AU375" i="30"/>
  <c r="AT375" i="30"/>
  <c r="AS375" i="30"/>
  <c r="AR375" i="30"/>
  <c r="AQ375" i="30"/>
  <c r="AU374" i="30"/>
  <c r="AT374" i="30"/>
  <c r="AS374" i="30"/>
  <c r="AR374" i="30"/>
  <c r="AQ374" i="30"/>
  <c r="AU373" i="30"/>
  <c r="AT373" i="30"/>
  <c r="AS373" i="30"/>
  <c r="AR373" i="30"/>
  <c r="AQ373" i="30"/>
  <c r="AU372" i="30"/>
  <c r="AT372" i="30"/>
  <c r="AS372" i="30"/>
  <c r="AR372" i="30"/>
  <c r="AQ372" i="30"/>
  <c r="AU371" i="30"/>
  <c r="AT371" i="30"/>
  <c r="AS371" i="30"/>
  <c r="AR371" i="30"/>
  <c r="AQ371" i="30"/>
  <c r="AU370" i="30"/>
  <c r="AT370" i="30"/>
  <c r="AS370" i="30"/>
  <c r="AR370" i="30"/>
  <c r="AQ370" i="30"/>
  <c r="AU369" i="30"/>
  <c r="AT369" i="30"/>
  <c r="AS369" i="30"/>
  <c r="AR369" i="30"/>
  <c r="AQ369" i="30"/>
  <c r="AU368" i="30"/>
  <c r="AT368" i="30"/>
  <c r="AS368" i="30"/>
  <c r="AR368" i="30"/>
  <c r="AQ368" i="30"/>
  <c r="AU367" i="30"/>
  <c r="AT367" i="30"/>
  <c r="AS367" i="30"/>
  <c r="AR367" i="30"/>
  <c r="AQ367" i="30"/>
  <c r="AU366" i="30"/>
  <c r="AT366" i="30"/>
  <c r="AS366" i="30"/>
  <c r="AR366" i="30"/>
  <c r="AQ366" i="30"/>
  <c r="AU365" i="30"/>
  <c r="AT365" i="30"/>
  <c r="AS365" i="30"/>
  <c r="AR365" i="30"/>
  <c r="AQ365" i="30"/>
  <c r="AU364" i="30"/>
  <c r="AT364" i="30"/>
  <c r="AS364" i="30"/>
  <c r="AR364" i="30"/>
  <c r="AQ364" i="30"/>
  <c r="AU363" i="30"/>
  <c r="AT363" i="30"/>
  <c r="AS363" i="30"/>
  <c r="AR363" i="30"/>
  <c r="AQ363" i="30"/>
  <c r="AU362" i="30"/>
  <c r="AT362" i="30"/>
  <c r="AS362" i="30"/>
  <c r="AR362" i="30"/>
  <c r="AQ362" i="30"/>
  <c r="AU361" i="30"/>
  <c r="AT361" i="30"/>
  <c r="AS361" i="30"/>
  <c r="AR361" i="30"/>
  <c r="AQ361" i="30"/>
  <c r="AU360" i="30"/>
  <c r="AT360" i="30"/>
  <c r="AS360" i="30"/>
  <c r="AR360" i="30"/>
  <c r="AQ360" i="30"/>
  <c r="AU359" i="30"/>
  <c r="AT359" i="30"/>
  <c r="AS359" i="30"/>
  <c r="AR359" i="30"/>
  <c r="AQ359" i="30"/>
  <c r="AU358" i="30"/>
  <c r="AT358" i="30"/>
  <c r="AS358" i="30"/>
  <c r="AR358" i="30"/>
  <c r="AQ358" i="30"/>
  <c r="AU357" i="30"/>
  <c r="AT357" i="30"/>
  <c r="AS357" i="30"/>
  <c r="AR357" i="30"/>
  <c r="AQ357" i="30"/>
  <c r="AU356" i="30"/>
  <c r="AT356" i="30"/>
  <c r="AS356" i="30"/>
  <c r="AR356" i="30"/>
  <c r="AQ356" i="30"/>
  <c r="AU355" i="30"/>
  <c r="AT355" i="30"/>
  <c r="AS355" i="30"/>
  <c r="AR355" i="30"/>
  <c r="AQ355" i="30"/>
  <c r="AU354" i="30"/>
  <c r="AT354" i="30"/>
  <c r="AS354" i="30"/>
  <c r="AR354" i="30"/>
  <c r="AQ354" i="30"/>
  <c r="AU353" i="30"/>
  <c r="AT353" i="30"/>
  <c r="AS353" i="30"/>
  <c r="AR353" i="30"/>
  <c r="AQ353" i="30"/>
  <c r="AU352" i="30"/>
  <c r="AT352" i="30"/>
  <c r="AS352" i="30"/>
  <c r="AR352" i="30"/>
  <c r="AQ352" i="30"/>
  <c r="AU351" i="30"/>
  <c r="AT351" i="30"/>
  <c r="AS351" i="30"/>
  <c r="AR351" i="30"/>
  <c r="AQ351" i="30"/>
  <c r="AU350" i="30"/>
  <c r="AT350" i="30"/>
  <c r="AS350" i="30"/>
  <c r="AR350" i="30"/>
  <c r="AQ350" i="30"/>
  <c r="AU349" i="30"/>
  <c r="AT349" i="30"/>
  <c r="AS349" i="30"/>
  <c r="AR349" i="30"/>
  <c r="AQ349" i="30"/>
  <c r="AU348" i="30"/>
  <c r="AT348" i="30"/>
  <c r="AS348" i="30"/>
  <c r="AR348" i="30"/>
  <c r="AQ348" i="30"/>
  <c r="AU347" i="30"/>
  <c r="AT347" i="30"/>
  <c r="AS347" i="30"/>
  <c r="AR347" i="30"/>
  <c r="AQ347" i="30"/>
  <c r="AU346" i="30"/>
  <c r="AT346" i="30"/>
  <c r="AS346" i="30"/>
  <c r="AR346" i="30"/>
  <c r="AQ346" i="30"/>
  <c r="AU345" i="30"/>
  <c r="AT345" i="30"/>
  <c r="AS345" i="30"/>
  <c r="AR345" i="30"/>
  <c r="AQ345" i="30"/>
  <c r="AU344" i="30"/>
  <c r="AT344" i="30"/>
  <c r="AS344" i="30"/>
  <c r="AR344" i="30"/>
  <c r="AQ344" i="30"/>
  <c r="AU343" i="30"/>
  <c r="AT343" i="30"/>
  <c r="AS343" i="30"/>
  <c r="AR343" i="30"/>
  <c r="AQ343" i="30"/>
  <c r="AU342" i="30"/>
  <c r="AT342" i="30"/>
  <c r="AS342" i="30"/>
  <c r="AR342" i="30"/>
  <c r="AQ342" i="30"/>
  <c r="AU341" i="30"/>
  <c r="AT341" i="30"/>
  <c r="AS341" i="30"/>
  <c r="AR341" i="30"/>
  <c r="AQ341" i="30"/>
  <c r="AU340" i="30"/>
  <c r="AT340" i="30"/>
  <c r="AS340" i="30"/>
  <c r="AR340" i="30"/>
  <c r="AQ340" i="30"/>
  <c r="AU339" i="30"/>
  <c r="AT339" i="30"/>
  <c r="AS339" i="30"/>
  <c r="AR339" i="30"/>
  <c r="AQ339" i="30"/>
  <c r="AU338" i="30"/>
  <c r="AT338" i="30"/>
  <c r="AS338" i="30"/>
  <c r="AR338" i="30"/>
  <c r="AQ338" i="30"/>
  <c r="AU337" i="30"/>
  <c r="AT337" i="30"/>
  <c r="AS337" i="30"/>
  <c r="AR337" i="30"/>
  <c r="AQ337" i="30"/>
  <c r="AU336" i="30"/>
  <c r="AT336" i="30"/>
  <c r="AS336" i="30"/>
  <c r="AR336" i="30"/>
  <c r="AQ336" i="30"/>
  <c r="AU335" i="30"/>
  <c r="AT335" i="30"/>
  <c r="AS335" i="30"/>
  <c r="AR335" i="30"/>
  <c r="AQ335" i="30"/>
  <c r="AU334" i="30"/>
  <c r="AT334" i="30"/>
  <c r="AS334" i="30"/>
  <c r="AR334" i="30"/>
  <c r="AQ334" i="30"/>
  <c r="AU333" i="30"/>
  <c r="AT333" i="30"/>
  <c r="AS333" i="30"/>
  <c r="AR333" i="30"/>
  <c r="AQ333" i="30"/>
  <c r="AU332" i="30"/>
  <c r="AT332" i="30"/>
  <c r="AS332" i="30"/>
  <c r="AR332" i="30"/>
  <c r="AQ332" i="30"/>
  <c r="AU331" i="30"/>
  <c r="AT331" i="30"/>
  <c r="AS331" i="30"/>
  <c r="AR331" i="30"/>
  <c r="AQ331" i="30"/>
  <c r="AU330" i="30"/>
  <c r="AT330" i="30"/>
  <c r="AS330" i="30"/>
  <c r="AR330" i="30"/>
  <c r="AQ330" i="30"/>
  <c r="AU329" i="30"/>
  <c r="AT329" i="30"/>
  <c r="AS329" i="30"/>
  <c r="AR329" i="30"/>
  <c r="AQ329" i="30"/>
  <c r="AU328" i="30"/>
  <c r="AT328" i="30"/>
  <c r="AS328" i="30"/>
  <c r="AR328" i="30"/>
  <c r="AQ328" i="30"/>
  <c r="AU327" i="30"/>
  <c r="AT327" i="30"/>
  <c r="AS327" i="30"/>
  <c r="AR327" i="30"/>
  <c r="AQ327" i="30"/>
  <c r="AU326" i="30"/>
  <c r="AT326" i="30"/>
  <c r="AS326" i="30"/>
  <c r="AR326" i="30"/>
  <c r="AQ326" i="30"/>
  <c r="AU325" i="30"/>
  <c r="AT325" i="30"/>
  <c r="AS325" i="30"/>
  <c r="AR325" i="30"/>
  <c r="AQ325" i="30"/>
  <c r="AU324" i="30"/>
  <c r="AT324" i="30"/>
  <c r="AS324" i="30"/>
  <c r="AR324" i="30"/>
  <c r="AQ324" i="30"/>
  <c r="AU323" i="30"/>
  <c r="AT323" i="30"/>
  <c r="AS323" i="30"/>
  <c r="AR323" i="30"/>
  <c r="AQ323" i="30"/>
  <c r="AU322" i="30"/>
  <c r="AT322" i="30"/>
  <c r="AS322" i="30"/>
  <c r="AR322" i="30"/>
  <c r="AQ322" i="30"/>
  <c r="AU321" i="30"/>
  <c r="AT321" i="30"/>
  <c r="AS321" i="30"/>
  <c r="AR321" i="30"/>
  <c r="AQ321" i="30"/>
  <c r="AU320" i="30"/>
  <c r="AT320" i="30"/>
  <c r="AS320" i="30"/>
  <c r="AR320" i="30"/>
  <c r="AQ320" i="30"/>
  <c r="AU319" i="30"/>
  <c r="AT319" i="30"/>
  <c r="AS319" i="30"/>
  <c r="AR319" i="30"/>
  <c r="AQ319" i="30"/>
  <c r="AU318" i="30"/>
  <c r="AT318" i="30"/>
  <c r="AS318" i="30"/>
  <c r="AR318" i="30"/>
  <c r="AQ318" i="30"/>
  <c r="AU317" i="30"/>
  <c r="AT317" i="30"/>
  <c r="AS317" i="30"/>
  <c r="AR317" i="30"/>
  <c r="AQ317" i="30"/>
  <c r="AU316" i="30"/>
  <c r="AT316" i="30"/>
  <c r="AS316" i="30"/>
  <c r="AR316" i="30"/>
  <c r="AQ316" i="30"/>
  <c r="AU315" i="30"/>
  <c r="AT315" i="30"/>
  <c r="AS315" i="30"/>
  <c r="AR315" i="30"/>
  <c r="AQ315" i="30"/>
  <c r="AU314" i="30"/>
  <c r="AT314" i="30"/>
  <c r="AS314" i="30"/>
  <c r="AR314" i="30"/>
  <c r="AQ314" i="30"/>
  <c r="AU313" i="30"/>
  <c r="AT313" i="30"/>
  <c r="AS313" i="30"/>
  <c r="AR313" i="30"/>
  <c r="AQ313" i="30"/>
  <c r="AU312" i="30"/>
  <c r="AT312" i="30"/>
  <c r="AS312" i="30"/>
  <c r="AR312" i="30"/>
  <c r="AQ312" i="30"/>
  <c r="AU311" i="30"/>
  <c r="AT311" i="30"/>
  <c r="AS311" i="30"/>
  <c r="AR311" i="30"/>
  <c r="AQ311" i="30"/>
  <c r="AU310" i="30"/>
  <c r="AT310" i="30"/>
  <c r="AS310" i="30"/>
  <c r="AR310" i="30"/>
  <c r="AQ310" i="30"/>
  <c r="AU309" i="30"/>
  <c r="AT309" i="30"/>
  <c r="AS309" i="30"/>
  <c r="AR309" i="30"/>
  <c r="AQ309" i="30"/>
  <c r="AU308" i="30"/>
  <c r="AT308" i="30"/>
  <c r="AS308" i="30"/>
  <c r="AR308" i="30"/>
  <c r="AQ308" i="30"/>
  <c r="AU307" i="30"/>
  <c r="AT307" i="30"/>
  <c r="AS307" i="30"/>
  <c r="AR307" i="30"/>
  <c r="AQ307" i="30"/>
  <c r="AU306" i="30"/>
  <c r="AT306" i="30"/>
  <c r="AS306" i="30"/>
  <c r="AR306" i="30"/>
  <c r="AQ306" i="30"/>
  <c r="AU305" i="30"/>
  <c r="AT305" i="30"/>
  <c r="AS305" i="30"/>
  <c r="AR305" i="30"/>
  <c r="AQ305" i="30"/>
  <c r="AU304" i="30"/>
  <c r="AT304" i="30"/>
  <c r="AS304" i="30"/>
  <c r="AR304" i="30"/>
  <c r="AQ304" i="30"/>
  <c r="AU303" i="30"/>
  <c r="AT303" i="30"/>
  <c r="AS303" i="30"/>
  <c r="AR303" i="30"/>
  <c r="AQ303" i="30"/>
  <c r="AU302" i="30"/>
  <c r="AT302" i="30"/>
  <c r="AS302" i="30"/>
  <c r="AR302" i="30"/>
  <c r="AQ302" i="30"/>
  <c r="AU301" i="30"/>
  <c r="AT301" i="30"/>
  <c r="AS301" i="30"/>
  <c r="AR301" i="30"/>
  <c r="AQ301" i="30"/>
  <c r="AU300" i="30"/>
  <c r="AT300" i="30"/>
  <c r="AS300" i="30"/>
  <c r="AR300" i="30"/>
  <c r="AQ300" i="30"/>
  <c r="AU299" i="30"/>
  <c r="AT299" i="30"/>
  <c r="AS299" i="30"/>
  <c r="AR299" i="30"/>
  <c r="AQ299" i="30"/>
  <c r="AU298" i="30"/>
  <c r="AT298" i="30"/>
  <c r="AS298" i="30"/>
  <c r="AR298" i="30"/>
  <c r="AQ298" i="30"/>
  <c r="AU297" i="30"/>
  <c r="AT297" i="30"/>
  <c r="AS297" i="30"/>
  <c r="AR297" i="30"/>
  <c r="AQ297" i="30"/>
  <c r="AU296" i="30"/>
  <c r="AT296" i="30"/>
  <c r="AS296" i="30"/>
  <c r="AR296" i="30"/>
  <c r="AQ296" i="30"/>
  <c r="AU295" i="30"/>
  <c r="AT295" i="30"/>
  <c r="AS295" i="30"/>
  <c r="AR295" i="30"/>
  <c r="AQ295" i="30"/>
  <c r="AU294" i="30"/>
  <c r="AT294" i="30"/>
  <c r="AS294" i="30"/>
  <c r="AR294" i="30"/>
  <c r="AQ294" i="30"/>
  <c r="AU293" i="30"/>
  <c r="AT293" i="30"/>
  <c r="AS293" i="30"/>
  <c r="AR293" i="30"/>
  <c r="AQ293" i="30"/>
  <c r="AU292" i="30"/>
  <c r="AT292" i="30"/>
  <c r="AS292" i="30"/>
  <c r="AR292" i="30"/>
  <c r="AQ292" i="30"/>
  <c r="AU291" i="30"/>
  <c r="AT291" i="30"/>
  <c r="AS291" i="30"/>
  <c r="AR291" i="30"/>
  <c r="AQ291" i="30"/>
  <c r="AU290" i="30"/>
  <c r="AT290" i="30"/>
  <c r="AS290" i="30"/>
  <c r="AR290" i="30"/>
  <c r="AQ290" i="30"/>
  <c r="AT289" i="30"/>
  <c r="AS289" i="30"/>
  <c r="AR289" i="30"/>
  <c r="AQ289" i="30"/>
  <c r="AU288" i="30"/>
  <c r="AT288" i="30"/>
  <c r="AS288" i="30"/>
  <c r="AR288" i="30"/>
  <c r="AQ288" i="30"/>
  <c r="AU287" i="30"/>
  <c r="AT287" i="30"/>
  <c r="AS287" i="30"/>
  <c r="AR287" i="30"/>
  <c r="AQ287" i="30"/>
  <c r="AU286" i="30"/>
  <c r="AT286" i="30"/>
  <c r="AS286" i="30"/>
  <c r="AR286" i="30"/>
  <c r="AQ286" i="30"/>
  <c r="AU285" i="30"/>
  <c r="AT285" i="30"/>
  <c r="AS285" i="30"/>
  <c r="AR285" i="30"/>
  <c r="AQ285" i="30"/>
  <c r="AU284" i="30"/>
  <c r="AT284" i="30"/>
  <c r="AS284" i="30"/>
  <c r="AR284" i="30"/>
  <c r="AQ284" i="30"/>
  <c r="AU283" i="30"/>
  <c r="AT283" i="30"/>
  <c r="AS283" i="30"/>
  <c r="AR283" i="30"/>
  <c r="AQ283" i="30"/>
  <c r="AU282" i="30"/>
  <c r="AT282" i="30"/>
  <c r="AS282" i="30"/>
  <c r="AR282" i="30"/>
  <c r="AQ282" i="30"/>
  <c r="AU281" i="30"/>
  <c r="AT281" i="30"/>
  <c r="AS281" i="30"/>
  <c r="AR281" i="30"/>
  <c r="AQ281" i="30"/>
  <c r="AU280" i="30"/>
  <c r="AT280" i="30"/>
  <c r="AS280" i="30"/>
  <c r="AR280" i="30"/>
  <c r="AQ280" i="30"/>
  <c r="AU279" i="30"/>
  <c r="AT279" i="30"/>
  <c r="AS279" i="30"/>
  <c r="AR279" i="30"/>
  <c r="AQ279" i="30"/>
  <c r="AU278" i="30"/>
  <c r="AT278" i="30"/>
  <c r="AS278" i="30"/>
  <c r="AR278" i="30"/>
  <c r="AQ278" i="30"/>
  <c r="AU277" i="30"/>
  <c r="AT277" i="30"/>
  <c r="AS277" i="30"/>
  <c r="AR277" i="30"/>
  <c r="AQ277" i="30"/>
  <c r="AU276" i="30"/>
  <c r="AT276" i="30"/>
  <c r="AS276" i="30"/>
  <c r="AR276" i="30"/>
  <c r="AQ276" i="30"/>
  <c r="AU275" i="30"/>
  <c r="AT275" i="30"/>
  <c r="AS275" i="30"/>
  <c r="AR275" i="30"/>
  <c r="AQ275" i="30"/>
  <c r="AU274" i="30"/>
  <c r="AT274" i="30"/>
  <c r="AS274" i="30"/>
  <c r="AR274" i="30"/>
  <c r="AQ274" i="30"/>
  <c r="AU273" i="30"/>
  <c r="AT273" i="30"/>
  <c r="AS273" i="30"/>
  <c r="AR273" i="30"/>
  <c r="AQ273" i="30"/>
  <c r="AU272" i="30"/>
  <c r="AT272" i="30"/>
  <c r="AS272" i="30"/>
  <c r="AR272" i="30"/>
  <c r="AQ272" i="30"/>
  <c r="AU271" i="30"/>
  <c r="AT271" i="30"/>
  <c r="AS271" i="30"/>
  <c r="AR271" i="30"/>
  <c r="AQ271" i="30"/>
  <c r="AU270" i="30"/>
  <c r="AT270" i="30"/>
  <c r="AS270" i="30"/>
  <c r="AR270" i="30"/>
  <c r="AQ270" i="30"/>
  <c r="AU269" i="30"/>
  <c r="AT269" i="30"/>
  <c r="AS269" i="30"/>
  <c r="AR269" i="30"/>
  <c r="AQ269" i="30"/>
  <c r="AU268" i="30"/>
  <c r="AT268" i="30"/>
  <c r="AS268" i="30"/>
  <c r="AR268" i="30"/>
  <c r="AQ268" i="30"/>
  <c r="AU267" i="30"/>
  <c r="AT267" i="30"/>
  <c r="AS267" i="30"/>
  <c r="AR267" i="30"/>
  <c r="AQ267" i="30"/>
  <c r="AU266" i="30"/>
  <c r="AT266" i="30"/>
  <c r="AS266" i="30"/>
  <c r="AR266" i="30"/>
  <c r="AQ266" i="30"/>
  <c r="AU265" i="30"/>
  <c r="AT265" i="30"/>
  <c r="AS265" i="30"/>
  <c r="AR265" i="30"/>
  <c r="AQ265" i="30"/>
  <c r="AU264" i="30"/>
  <c r="AT264" i="30"/>
  <c r="AS264" i="30"/>
  <c r="AR264" i="30"/>
  <c r="AQ264" i="30"/>
  <c r="AU263" i="30"/>
  <c r="AT263" i="30"/>
  <c r="AS263" i="30"/>
  <c r="AR263" i="30"/>
  <c r="AQ263" i="30"/>
  <c r="AU262" i="30"/>
  <c r="AT262" i="30"/>
  <c r="AS262" i="30"/>
  <c r="AR262" i="30"/>
  <c r="AQ262" i="30"/>
  <c r="AU261" i="30"/>
  <c r="AT261" i="30"/>
  <c r="AS261" i="30"/>
  <c r="AR261" i="30"/>
  <c r="AQ261" i="30"/>
  <c r="AU260" i="30"/>
  <c r="AT260" i="30"/>
  <c r="AS260" i="30"/>
  <c r="AR260" i="30"/>
  <c r="AQ260" i="30"/>
  <c r="AU259" i="30"/>
  <c r="AT259" i="30"/>
  <c r="AS259" i="30"/>
  <c r="AR259" i="30"/>
  <c r="AQ259" i="30"/>
  <c r="AU258" i="30"/>
  <c r="AT258" i="30"/>
  <c r="AS258" i="30"/>
  <c r="AR258" i="30"/>
  <c r="AQ258" i="30"/>
  <c r="AU257" i="30"/>
  <c r="AT257" i="30"/>
  <c r="AS257" i="30"/>
  <c r="AR257" i="30"/>
  <c r="AQ257" i="30"/>
  <c r="AU256" i="30"/>
  <c r="AT256" i="30"/>
  <c r="AS256" i="30"/>
  <c r="AR256" i="30"/>
  <c r="AQ256" i="30"/>
  <c r="AU255" i="30"/>
  <c r="AT255" i="30"/>
  <c r="AS255" i="30"/>
  <c r="AR255" i="30"/>
  <c r="AQ255" i="30"/>
  <c r="AU254" i="30"/>
  <c r="AT254" i="30"/>
  <c r="AS254" i="30"/>
  <c r="AR254" i="30"/>
  <c r="AQ254" i="30"/>
  <c r="AU253" i="30"/>
  <c r="AT253" i="30"/>
  <c r="AS253" i="30"/>
  <c r="AR253" i="30"/>
  <c r="AQ253" i="30"/>
  <c r="AU252" i="30"/>
  <c r="AT252" i="30"/>
  <c r="AS252" i="30"/>
  <c r="AR252" i="30"/>
  <c r="AQ252" i="30"/>
  <c r="AU251" i="30"/>
  <c r="AT251" i="30"/>
  <c r="AS251" i="30"/>
  <c r="AR251" i="30"/>
  <c r="AQ251" i="30"/>
  <c r="AU250" i="30"/>
  <c r="AT250" i="30"/>
  <c r="AS250" i="30"/>
  <c r="AR250" i="30"/>
  <c r="AQ250" i="30"/>
  <c r="AU249" i="30"/>
  <c r="AT249" i="30"/>
  <c r="AS249" i="30"/>
  <c r="AR249" i="30"/>
  <c r="AQ249" i="30"/>
  <c r="AU248" i="30"/>
  <c r="AT248" i="30"/>
  <c r="AS248" i="30"/>
  <c r="AR248" i="30"/>
  <c r="AQ248" i="30"/>
  <c r="AU247" i="30"/>
  <c r="AT247" i="30"/>
  <c r="AS247" i="30"/>
  <c r="AR247" i="30"/>
  <c r="AQ247" i="30"/>
  <c r="AU246" i="30"/>
  <c r="AT246" i="30"/>
  <c r="AS246" i="30"/>
  <c r="AR246" i="30"/>
  <c r="AQ246" i="30"/>
  <c r="AU245" i="30"/>
  <c r="AT245" i="30"/>
  <c r="AS245" i="30"/>
  <c r="AR245" i="30"/>
  <c r="AQ245" i="30"/>
  <c r="AU244" i="30"/>
  <c r="AT244" i="30"/>
  <c r="AS244" i="30"/>
  <c r="AR244" i="30"/>
  <c r="AQ244" i="30"/>
  <c r="AU243" i="30"/>
  <c r="AT243" i="30"/>
  <c r="AS243" i="30"/>
  <c r="AR243" i="30"/>
  <c r="AQ243" i="30"/>
  <c r="AU242" i="30"/>
  <c r="AT242" i="30"/>
  <c r="AS242" i="30"/>
  <c r="AR242" i="30"/>
  <c r="AQ242" i="30"/>
  <c r="AU241" i="30"/>
  <c r="AT241" i="30"/>
  <c r="AS241" i="30"/>
  <c r="AR241" i="30"/>
  <c r="AQ241" i="30"/>
  <c r="AU240" i="30"/>
  <c r="AT240" i="30"/>
  <c r="AS240" i="30"/>
  <c r="AR240" i="30"/>
  <c r="AQ240" i="30"/>
  <c r="AU239" i="30"/>
  <c r="AT239" i="30"/>
  <c r="AS239" i="30"/>
  <c r="AR239" i="30"/>
  <c r="AQ239" i="30"/>
  <c r="AU238" i="30"/>
  <c r="AT238" i="30"/>
  <c r="AS238" i="30"/>
  <c r="AR238" i="30"/>
  <c r="AQ238" i="30"/>
  <c r="AU237" i="30"/>
  <c r="AT237" i="30"/>
  <c r="AS237" i="30"/>
  <c r="AR237" i="30"/>
  <c r="AQ237" i="30"/>
  <c r="AU236" i="30"/>
  <c r="AT236" i="30"/>
  <c r="AS236" i="30"/>
  <c r="AR236" i="30"/>
  <c r="AQ236" i="30"/>
  <c r="AU235" i="30"/>
  <c r="AT235" i="30"/>
  <c r="AS235" i="30"/>
  <c r="AR235" i="30"/>
  <c r="AQ235" i="30"/>
  <c r="AU234" i="30"/>
  <c r="AT234" i="30"/>
  <c r="AS234" i="30"/>
  <c r="AR234" i="30"/>
  <c r="AQ234" i="30"/>
  <c r="AU233" i="30"/>
  <c r="AT233" i="30"/>
  <c r="AS233" i="30"/>
  <c r="AR233" i="30"/>
  <c r="AQ233" i="30"/>
  <c r="AU232" i="30"/>
  <c r="AT232" i="30"/>
  <c r="AS232" i="30"/>
  <c r="AR232" i="30"/>
  <c r="AQ232" i="30"/>
  <c r="AU231" i="30"/>
  <c r="AT231" i="30"/>
  <c r="AS231" i="30"/>
  <c r="AR231" i="30"/>
  <c r="AQ231" i="30"/>
  <c r="AU230" i="30"/>
  <c r="AT230" i="30"/>
  <c r="AS230" i="30"/>
  <c r="AR230" i="30"/>
  <c r="AQ230" i="30"/>
  <c r="AU229" i="30"/>
  <c r="AT229" i="30"/>
  <c r="AS229" i="30"/>
  <c r="AR229" i="30"/>
  <c r="AQ229" i="30"/>
  <c r="AU228" i="30"/>
  <c r="AT228" i="30"/>
  <c r="AS228" i="30"/>
  <c r="AR228" i="30"/>
  <c r="AQ228" i="30"/>
  <c r="AU227" i="30"/>
  <c r="AT227" i="30"/>
  <c r="AS227" i="30"/>
  <c r="AR227" i="30"/>
  <c r="AQ227" i="30"/>
  <c r="AU226" i="30"/>
  <c r="AT226" i="30"/>
  <c r="AS226" i="30"/>
  <c r="AR226" i="30"/>
  <c r="AQ226" i="30"/>
  <c r="AU225" i="30"/>
  <c r="AT225" i="30"/>
  <c r="AS225" i="30"/>
  <c r="AR225" i="30"/>
  <c r="AQ225" i="30"/>
  <c r="AU224" i="30"/>
  <c r="AT224" i="30"/>
  <c r="AS224" i="30"/>
  <c r="AR224" i="30"/>
  <c r="AQ224" i="30"/>
  <c r="AU223" i="30"/>
  <c r="AT223" i="30"/>
  <c r="AS223" i="30"/>
  <c r="AR223" i="30"/>
  <c r="AQ223" i="30"/>
  <c r="AU222" i="30"/>
  <c r="AT222" i="30"/>
  <c r="AS222" i="30"/>
  <c r="AR222" i="30"/>
  <c r="AQ222" i="30"/>
  <c r="AU221" i="30"/>
  <c r="AT221" i="30"/>
  <c r="AS221" i="30"/>
  <c r="AR221" i="30"/>
  <c r="AQ221" i="30"/>
  <c r="AU220" i="30"/>
  <c r="AT220" i="30"/>
  <c r="AS220" i="30"/>
  <c r="AR220" i="30"/>
  <c r="AQ220" i="30"/>
  <c r="AU219" i="30"/>
  <c r="AT219" i="30"/>
  <c r="AS219" i="30"/>
  <c r="AR219" i="30"/>
  <c r="AQ219" i="30"/>
  <c r="AU218" i="30"/>
  <c r="AT218" i="30"/>
  <c r="AS218" i="30"/>
  <c r="AR218" i="30"/>
  <c r="AQ218" i="30"/>
  <c r="AU217" i="30"/>
  <c r="AT217" i="30"/>
  <c r="AS217" i="30"/>
  <c r="AR217" i="30"/>
  <c r="AQ217" i="30"/>
  <c r="AU216" i="30"/>
  <c r="AT216" i="30"/>
  <c r="AS216" i="30"/>
  <c r="AR216" i="30"/>
  <c r="AQ216" i="30"/>
  <c r="AU215" i="30"/>
  <c r="AT215" i="30"/>
  <c r="AS215" i="30"/>
  <c r="AR215" i="30"/>
  <c r="AQ215" i="30"/>
  <c r="AU214" i="30"/>
  <c r="AT214" i="30"/>
  <c r="AS214" i="30"/>
  <c r="AR214" i="30"/>
  <c r="AQ214" i="30"/>
  <c r="AU213" i="30"/>
  <c r="AT213" i="30"/>
  <c r="AS213" i="30"/>
  <c r="AR213" i="30"/>
  <c r="AQ213" i="30"/>
  <c r="AU212" i="30"/>
  <c r="AT212" i="30"/>
  <c r="AS212" i="30"/>
  <c r="AR212" i="30"/>
  <c r="AQ212" i="30"/>
  <c r="AU211" i="30"/>
  <c r="AT211" i="30"/>
  <c r="AS211" i="30"/>
  <c r="AR211" i="30"/>
  <c r="AQ211" i="30"/>
  <c r="AU210" i="30"/>
  <c r="AT210" i="30"/>
  <c r="AS210" i="30"/>
  <c r="AR210" i="30"/>
  <c r="AQ210" i="30"/>
  <c r="AU209" i="30"/>
  <c r="AT209" i="30"/>
  <c r="AS209" i="30"/>
  <c r="AR209" i="30"/>
  <c r="AQ209" i="30"/>
  <c r="AU208" i="30"/>
  <c r="AT208" i="30"/>
  <c r="AS208" i="30"/>
  <c r="AR208" i="30"/>
  <c r="AQ208" i="30"/>
  <c r="AU207" i="30"/>
  <c r="AT207" i="30"/>
  <c r="AS207" i="30"/>
  <c r="AR207" i="30"/>
  <c r="AQ207" i="30"/>
  <c r="AU206" i="30"/>
  <c r="AT206" i="30"/>
  <c r="AS206" i="30"/>
  <c r="AR206" i="30"/>
  <c r="AQ206" i="30"/>
  <c r="AU205" i="30"/>
  <c r="AT205" i="30"/>
  <c r="AS205" i="30"/>
  <c r="AR205" i="30"/>
  <c r="AQ205" i="30"/>
  <c r="AU204" i="30"/>
  <c r="AT204" i="30"/>
  <c r="AS204" i="30"/>
  <c r="AR204" i="30"/>
  <c r="AQ204" i="30"/>
  <c r="AU203" i="30"/>
  <c r="AT203" i="30"/>
  <c r="AS203" i="30"/>
  <c r="AR203" i="30"/>
  <c r="AQ203" i="30"/>
  <c r="AU202" i="30"/>
  <c r="AT202" i="30"/>
  <c r="AS202" i="30"/>
  <c r="AR202" i="30"/>
  <c r="AQ202" i="30"/>
  <c r="AU201" i="30"/>
  <c r="AT201" i="30"/>
  <c r="AS201" i="30"/>
  <c r="AR201" i="30"/>
  <c r="AQ201" i="30"/>
  <c r="AU200" i="30"/>
  <c r="AT200" i="30"/>
  <c r="AS200" i="30"/>
  <c r="AR200" i="30"/>
  <c r="AQ200" i="30"/>
  <c r="AU199" i="30"/>
  <c r="AT199" i="30"/>
  <c r="AS199" i="30"/>
  <c r="AR199" i="30"/>
  <c r="AQ199" i="30"/>
  <c r="AU198" i="30"/>
  <c r="AT198" i="30"/>
  <c r="AS198" i="30"/>
  <c r="AR198" i="30"/>
  <c r="AQ198" i="30"/>
  <c r="AU197" i="30"/>
  <c r="AT197" i="30"/>
  <c r="AS197" i="30"/>
  <c r="AR197" i="30"/>
  <c r="AQ197" i="30"/>
  <c r="AU196" i="30"/>
  <c r="AT196" i="30"/>
  <c r="AS196" i="30"/>
  <c r="AR196" i="30"/>
  <c r="AQ196" i="30"/>
  <c r="AU195" i="30"/>
  <c r="AT195" i="30"/>
  <c r="AS195" i="30"/>
  <c r="AR195" i="30"/>
  <c r="AQ195" i="30"/>
  <c r="AU194" i="30"/>
  <c r="AT194" i="30"/>
  <c r="AS194" i="30"/>
  <c r="AR194" i="30"/>
  <c r="AQ194" i="30"/>
  <c r="AU193" i="30"/>
  <c r="AT193" i="30"/>
  <c r="AS193" i="30"/>
  <c r="AR193" i="30"/>
  <c r="AQ193" i="30"/>
  <c r="AU192" i="30"/>
  <c r="AT192" i="30"/>
  <c r="AS192" i="30"/>
  <c r="AR192" i="30"/>
  <c r="AQ192" i="30"/>
  <c r="AU191" i="30"/>
  <c r="AT191" i="30"/>
  <c r="AS191" i="30"/>
  <c r="AR191" i="30"/>
  <c r="AQ191" i="30"/>
  <c r="AU190" i="30"/>
  <c r="AT190" i="30"/>
  <c r="AS190" i="30"/>
  <c r="AR190" i="30"/>
  <c r="AQ190" i="30"/>
  <c r="AU189" i="30"/>
  <c r="AT189" i="30"/>
  <c r="AS189" i="30"/>
  <c r="AR189" i="30"/>
  <c r="AQ189" i="30"/>
  <c r="AU188" i="30"/>
  <c r="AT188" i="30"/>
  <c r="AS188" i="30"/>
  <c r="AR188" i="30"/>
  <c r="AQ188" i="30"/>
  <c r="AU187" i="30"/>
  <c r="AT187" i="30"/>
  <c r="AS187" i="30"/>
  <c r="AR187" i="30"/>
  <c r="AQ187" i="30"/>
  <c r="AU186" i="30"/>
  <c r="AT186" i="30"/>
  <c r="AS186" i="30"/>
  <c r="AR186" i="30"/>
  <c r="AQ186" i="30"/>
  <c r="AU185" i="30"/>
  <c r="AT185" i="30"/>
  <c r="AS185" i="30"/>
  <c r="AR185" i="30"/>
  <c r="AQ185" i="30"/>
  <c r="AU184" i="30"/>
  <c r="AT184" i="30"/>
  <c r="AS184" i="30"/>
  <c r="AR184" i="30"/>
  <c r="AQ184" i="30"/>
  <c r="AU183" i="30"/>
  <c r="AT183" i="30"/>
  <c r="AS183" i="30"/>
  <c r="AR183" i="30"/>
  <c r="AQ183" i="30"/>
  <c r="AU182" i="30"/>
  <c r="AT182" i="30"/>
  <c r="AS182" i="30"/>
  <c r="AR182" i="30"/>
  <c r="AQ182" i="30"/>
  <c r="AU181" i="30"/>
  <c r="AT181" i="30"/>
  <c r="AS181" i="30"/>
  <c r="AR181" i="30"/>
  <c r="AQ181" i="30"/>
  <c r="AU180" i="30"/>
  <c r="AT180" i="30"/>
  <c r="AS180" i="30"/>
  <c r="AR180" i="30"/>
  <c r="AQ180" i="30"/>
  <c r="AU179" i="30"/>
  <c r="AT179" i="30"/>
  <c r="AS179" i="30"/>
  <c r="AR179" i="30"/>
  <c r="AQ179" i="30"/>
  <c r="AU178" i="30"/>
  <c r="AT178" i="30"/>
  <c r="AS178" i="30"/>
  <c r="AR178" i="30"/>
  <c r="AQ178" i="30"/>
  <c r="AU177" i="30"/>
  <c r="AT177" i="30"/>
  <c r="AS177" i="30"/>
  <c r="AR177" i="30"/>
  <c r="AQ177" i="30"/>
  <c r="AU176" i="30"/>
  <c r="AT176" i="30"/>
  <c r="AS176" i="30"/>
  <c r="AR176" i="30"/>
  <c r="AQ176" i="30"/>
  <c r="AU175" i="30"/>
  <c r="AT175" i="30"/>
  <c r="AS175" i="30"/>
  <c r="AR175" i="30"/>
  <c r="AQ175" i="30"/>
  <c r="AU174" i="30"/>
  <c r="AT174" i="30"/>
  <c r="AS174" i="30"/>
  <c r="AR174" i="30"/>
  <c r="AQ174" i="30"/>
  <c r="AU173" i="30"/>
  <c r="AT173" i="30"/>
  <c r="AS173" i="30"/>
  <c r="AR173" i="30"/>
  <c r="AQ173" i="30"/>
  <c r="AU172" i="30"/>
  <c r="AT172" i="30"/>
  <c r="AS172" i="30"/>
  <c r="AR172" i="30"/>
  <c r="AQ172" i="30"/>
  <c r="AU171" i="30"/>
  <c r="AT171" i="30"/>
  <c r="AS171" i="30"/>
  <c r="AR171" i="30"/>
  <c r="AQ171" i="30"/>
  <c r="AU170" i="30"/>
  <c r="AT170" i="30"/>
  <c r="AS170" i="30"/>
  <c r="AR170" i="30"/>
  <c r="AQ170" i="30"/>
  <c r="AU169" i="30"/>
  <c r="AT169" i="30"/>
  <c r="AS169" i="30"/>
  <c r="AR169" i="30"/>
  <c r="AQ169" i="30"/>
  <c r="AU168" i="30"/>
  <c r="AT168" i="30"/>
  <c r="AS168" i="30"/>
  <c r="AR168" i="30"/>
  <c r="AQ168" i="30"/>
  <c r="AU167" i="30"/>
  <c r="AT167" i="30"/>
  <c r="AS167" i="30"/>
  <c r="AR167" i="30"/>
  <c r="AQ167" i="30"/>
  <c r="AU166" i="30"/>
  <c r="AT166" i="30"/>
  <c r="AS166" i="30"/>
  <c r="AR166" i="30"/>
  <c r="AQ166" i="30"/>
  <c r="AU165" i="30"/>
  <c r="AT165" i="30"/>
  <c r="AS165" i="30"/>
  <c r="AR165" i="30"/>
  <c r="AQ165" i="30"/>
  <c r="AU164" i="30"/>
  <c r="AT164" i="30"/>
  <c r="AS164" i="30"/>
  <c r="AR164" i="30"/>
  <c r="AQ164" i="30"/>
  <c r="AU163" i="30"/>
  <c r="AT163" i="30"/>
  <c r="AS163" i="30"/>
  <c r="AR163" i="30"/>
  <c r="AQ163" i="30"/>
  <c r="AU162" i="30"/>
  <c r="AT162" i="30"/>
  <c r="AS162" i="30"/>
  <c r="AR162" i="30"/>
  <c r="AQ162" i="30"/>
  <c r="AU161" i="30"/>
  <c r="AT161" i="30"/>
  <c r="AS161" i="30"/>
  <c r="AR161" i="30"/>
  <c r="AQ161" i="30"/>
  <c r="AU160" i="30"/>
  <c r="AT160" i="30"/>
  <c r="AS160" i="30"/>
  <c r="AR160" i="30"/>
  <c r="AQ160" i="30"/>
  <c r="AU159" i="30"/>
  <c r="AT159" i="30"/>
  <c r="AS159" i="30"/>
  <c r="AR159" i="30"/>
  <c r="AQ159" i="30"/>
  <c r="AU158" i="30"/>
  <c r="AT158" i="30"/>
  <c r="AS158" i="30"/>
  <c r="AR158" i="30"/>
  <c r="AQ158" i="30"/>
  <c r="AU157" i="30"/>
  <c r="AT157" i="30"/>
  <c r="AS157" i="30"/>
  <c r="AR157" i="30"/>
  <c r="AQ157" i="30"/>
  <c r="AU156" i="30"/>
  <c r="AT156" i="30"/>
  <c r="AS156" i="30"/>
  <c r="AR156" i="30"/>
  <c r="AQ156" i="30"/>
  <c r="AU155" i="30"/>
  <c r="AT155" i="30"/>
  <c r="AS155" i="30"/>
  <c r="AR155" i="30"/>
  <c r="AQ155" i="30"/>
  <c r="AU154" i="30"/>
  <c r="AT154" i="30"/>
  <c r="AS154" i="30"/>
  <c r="AR154" i="30"/>
  <c r="AQ154" i="30"/>
  <c r="AU153" i="30"/>
  <c r="AT153" i="30"/>
  <c r="AS153" i="30"/>
  <c r="AR153" i="30"/>
  <c r="AQ153" i="30"/>
  <c r="AU152" i="30"/>
  <c r="AT152" i="30"/>
  <c r="AS152" i="30"/>
  <c r="AR152" i="30"/>
  <c r="AQ152" i="30"/>
  <c r="AU151" i="30"/>
  <c r="AT151" i="30"/>
  <c r="AS151" i="30"/>
  <c r="AR151" i="30"/>
  <c r="AQ151" i="30"/>
  <c r="AU150" i="30"/>
  <c r="AT150" i="30"/>
  <c r="AS150" i="30"/>
  <c r="AR150" i="30"/>
  <c r="AQ150" i="30"/>
  <c r="AU149" i="30"/>
  <c r="AT149" i="30"/>
  <c r="AS149" i="30"/>
  <c r="AR149" i="30"/>
  <c r="AQ149" i="30"/>
  <c r="AU148" i="30"/>
  <c r="AT148" i="30"/>
  <c r="AS148" i="30"/>
  <c r="AR148" i="30"/>
  <c r="AQ148" i="30"/>
  <c r="AU147" i="30"/>
  <c r="AT147" i="30"/>
  <c r="AS147" i="30"/>
  <c r="AR147" i="30"/>
  <c r="AQ147" i="30"/>
  <c r="AU146" i="30"/>
  <c r="AT146" i="30"/>
  <c r="AS146" i="30"/>
  <c r="AR146" i="30"/>
  <c r="AQ146" i="30"/>
  <c r="AU145" i="30"/>
  <c r="AT145" i="30"/>
  <c r="AS145" i="30"/>
  <c r="AR145" i="30"/>
  <c r="AQ145" i="30"/>
  <c r="AU144" i="30"/>
  <c r="AT144" i="30"/>
  <c r="AS144" i="30"/>
  <c r="AR144" i="30"/>
  <c r="AQ144" i="30"/>
  <c r="AU143" i="30"/>
  <c r="AT143" i="30"/>
  <c r="AS143" i="30"/>
  <c r="AR143" i="30"/>
  <c r="AQ143" i="30"/>
  <c r="AU142" i="30"/>
  <c r="AT142" i="30"/>
  <c r="AS142" i="30"/>
  <c r="AR142" i="30"/>
  <c r="AQ142" i="30"/>
  <c r="AU141" i="30"/>
  <c r="AT141" i="30"/>
  <c r="AS141" i="30"/>
  <c r="AR141" i="30"/>
  <c r="AQ141" i="30"/>
  <c r="AU140" i="30"/>
  <c r="AT140" i="30"/>
  <c r="AS140" i="30"/>
  <c r="AR140" i="30"/>
  <c r="AQ140" i="30"/>
  <c r="AU139" i="30"/>
  <c r="AT139" i="30"/>
  <c r="AS139" i="30"/>
  <c r="AR139" i="30"/>
  <c r="AQ139" i="30"/>
  <c r="AU138" i="30"/>
  <c r="AT138" i="30"/>
  <c r="AS138" i="30"/>
  <c r="AR138" i="30"/>
  <c r="AQ138" i="30"/>
  <c r="AU137" i="30"/>
  <c r="AT137" i="30"/>
  <c r="AS137" i="30"/>
  <c r="AR137" i="30"/>
  <c r="AQ137" i="30"/>
  <c r="AU136" i="30"/>
  <c r="AT136" i="30"/>
  <c r="AS136" i="30"/>
  <c r="AR136" i="30"/>
  <c r="AQ136" i="30"/>
  <c r="AU135" i="30"/>
  <c r="AT135" i="30"/>
  <c r="AS135" i="30"/>
  <c r="AR135" i="30"/>
  <c r="AQ135" i="30"/>
  <c r="AU134" i="30"/>
  <c r="AT134" i="30"/>
  <c r="AS134" i="30"/>
  <c r="AR134" i="30"/>
  <c r="AQ134" i="30"/>
  <c r="AU133" i="30"/>
  <c r="AT133" i="30"/>
  <c r="AS133" i="30"/>
  <c r="AR133" i="30"/>
  <c r="AQ133" i="30"/>
  <c r="AU132" i="30"/>
  <c r="AT132" i="30"/>
  <c r="AS132" i="30"/>
  <c r="AR132" i="30"/>
  <c r="AQ132" i="30"/>
  <c r="AU131" i="30"/>
  <c r="AT131" i="30"/>
  <c r="AS131" i="30"/>
  <c r="AR131" i="30"/>
  <c r="AQ131" i="30"/>
  <c r="AU130" i="30"/>
  <c r="AT130" i="30"/>
  <c r="AS130" i="30"/>
  <c r="AR130" i="30"/>
  <c r="AQ130" i="30"/>
  <c r="AU129" i="30"/>
  <c r="AT129" i="30"/>
  <c r="AS129" i="30"/>
  <c r="AR129" i="30"/>
  <c r="AQ129" i="30"/>
  <c r="AU128" i="30"/>
  <c r="AT128" i="30"/>
  <c r="AS128" i="30"/>
  <c r="AR128" i="30"/>
  <c r="AQ128" i="30"/>
  <c r="AU127" i="30"/>
  <c r="AT127" i="30"/>
  <c r="AS127" i="30"/>
  <c r="AR127" i="30"/>
  <c r="AQ127" i="30"/>
  <c r="AU126" i="30"/>
  <c r="AT126" i="30"/>
  <c r="AS126" i="30"/>
  <c r="AR126" i="30"/>
  <c r="AQ126" i="30"/>
  <c r="AU125" i="30"/>
  <c r="AT125" i="30"/>
  <c r="AS125" i="30"/>
  <c r="AR125" i="30"/>
  <c r="AQ125" i="30"/>
  <c r="AU124" i="30"/>
  <c r="AT124" i="30"/>
  <c r="AS124" i="30"/>
  <c r="AR124" i="30"/>
  <c r="AQ124" i="30"/>
  <c r="AU123" i="30"/>
  <c r="AT123" i="30"/>
  <c r="AS123" i="30"/>
  <c r="AR123" i="30"/>
  <c r="AQ123" i="30"/>
  <c r="AU122" i="30"/>
  <c r="AT122" i="30"/>
  <c r="AS122" i="30"/>
  <c r="AR122" i="30"/>
  <c r="AQ122" i="30"/>
  <c r="AU121" i="30"/>
  <c r="AT121" i="30"/>
  <c r="AS121" i="30"/>
  <c r="AR121" i="30"/>
  <c r="AQ121" i="30"/>
  <c r="AU120" i="30"/>
  <c r="AT120" i="30"/>
  <c r="AS120" i="30"/>
  <c r="AR120" i="30"/>
  <c r="AQ120" i="30"/>
  <c r="AU119" i="30"/>
  <c r="AT119" i="30"/>
  <c r="AS119" i="30"/>
  <c r="AR119" i="30"/>
  <c r="AQ119" i="30"/>
  <c r="AU118" i="30"/>
  <c r="AT118" i="30"/>
  <c r="AS118" i="30"/>
  <c r="AR118" i="30"/>
  <c r="AQ118" i="30"/>
  <c r="AU117" i="30"/>
  <c r="AT117" i="30"/>
  <c r="AS117" i="30"/>
  <c r="AR117" i="30"/>
  <c r="AQ117" i="30"/>
  <c r="AU116" i="30"/>
  <c r="AT116" i="30"/>
  <c r="AS116" i="30"/>
  <c r="AR116" i="30"/>
  <c r="AQ116" i="30"/>
  <c r="AU115" i="30"/>
  <c r="AT115" i="30"/>
  <c r="AS115" i="30"/>
  <c r="AR115" i="30"/>
  <c r="AQ115" i="30"/>
  <c r="AU114" i="30"/>
  <c r="AT114" i="30"/>
  <c r="AS114" i="30"/>
  <c r="AR114" i="30"/>
  <c r="AQ114" i="30"/>
  <c r="AU113" i="30"/>
  <c r="AT113" i="30"/>
  <c r="AS113" i="30"/>
  <c r="AR113" i="30"/>
  <c r="AQ113" i="30"/>
  <c r="AU112" i="30"/>
  <c r="AT112" i="30"/>
  <c r="AS112" i="30"/>
  <c r="AR112" i="30"/>
  <c r="AQ112" i="30"/>
  <c r="AU111" i="30"/>
  <c r="AT111" i="30"/>
  <c r="AS111" i="30"/>
  <c r="AR111" i="30"/>
  <c r="AQ111" i="30"/>
  <c r="AU110" i="30"/>
  <c r="AT110" i="30"/>
  <c r="AS110" i="30"/>
  <c r="AR110" i="30"/>
  <c r="AQ110" i="30"/>
  <c r="AU109" i="30"/>
  <c r="AT109" i="30"/>
  <c r="AS109" i="30"/>
  <c r="AR109" i="30"/>
  <c r="AQ109" i="30"/>
  <c r="AU108" i="30"/>
  <c r="AT108" i="30"/>
  <c r="AS108" i="30"/>
  <c r="AR108" i="30"/>
  <c r="AQ108" i="30"/>
  <c r="AU107" i="30"/>
  <c r="AT107" i="30"/>
  <c r="AS107" i="30"/>
  <c r="AR107" i="30"/>
  <c r="AQ107" i="30"/>
  <c r="AU106" i="30"/>
  <c r="AT106" i="30"/>
  <c r="AS106" i="30"/>
  <c r="AR106" i="30"/>
  <c r="AQ106" i="30"/>
  <c r="AU105" i="30"/>
  <c r="AT105" i="30"/>
  <c r="AS105" i="30"/>
  <c r="AR105" i="30"/>
  <c r="AQ105" i="30"/>
  <c r="AU104" i="30"/>
  <c r="AT104" i="30"/>
  <c r="AS104" i="30"/>
  <c r="AR104" i="30"/>
  <c r="AQ104" i="30"/>
  <c r="AU103" i="30"/>
  <c r="AT103" i="30"/>
  <c r="AS103" i="30"/>
  <c r="AR103" i="30"/>
  <c r="AQ103" i="30"/>
  <c r="AU102" i="30"/>
  <c r="AT102" i="30"/>
  <c r="AS102" i="30"/>
  <c r="AR102" i="30"/>
  <c r="AQ102" i="30"/>
  <c r="AU101" i="30"/>
  <c r="AT101" i="30"/>
  <c r="AS101" i="30"/>
  <c r="AR101" i="30"/>
  <c r="AQ101" i="30"/>
  <c r="AT100" i="30"/>
  <c r="AS100" i="30"/>
  <c r="AR100" i="30"/>
  <c r="AQ100" i="30"/>
  <c r="AT99" i="30"/>
  <c r="AS99" i="30"/>
  <c r="AR99" i="30"/>
  <c r="AQ99" i="30"/>
  <c r="AT98" i="30"/>
  <c r="AS98" i="30"/>
  <c r="AR98" i="30"/>
  <c r="AQ98" i="30"/>
  <c r="AU97" i="30"/>
  <c r="AT97" i="30"/>
  <c r="AS97" i="30"/>
  <c r="AR97" i="30"/>
  <c r="AQ97" i="30"/>
  <c r="AU96" i="30"/>
  <c r="AT96" i="30"/>
  <c r="AS96" i="30"/>
  <c r="AR96" i="30"/>
  <c r="AQ96" i="30"/>
  <c r="AU95" i="30"/>
  <c r="AT95" i="30"/>
  <c r="AS95" i="30"/>
  <c r="AR95" i="30"/>
  <c r="AQ95" i="30"/>
  <c r="AU94" i="30"/>
  <c r="AT94" i="30"/>
  <c r="AS94" i="30"/>
  <c r="AR94" i="30"/>
  <c r="AQ94" i="30"/>
  <c r="AU93" i="30"/>
  <c r="AT93" i="30"/>
  <c r="AS93" i="30"/>
  <c r="AR93" i="30"/>
  <c r="AQ93" i="30"/>
  <c r="AU92" i="30"/>
  <c r="AT92" i="30"/>
  <c r="AS92" i="30"/>
  <c r="AR92" i="30"/>
  <c r="AQ92" i="30"/>
  <c r="AU91" i="30"/>
  <c r="AT91" i="30"/>
  <c r="AS91" i="30"/>
  <c r="AR91" i="30"/>
  <c r="AQ91" i="30"/>
  <c r="AU90" i="30"/>
  <c r="AT90" i="30"/>
  <c r="AS90" i="30"/>
  <c r="AR90" i="30"/>
  <c r="AQ90" i="30"/>
  <c r="AU89" i="30"/>
  <c r="AT89" i="30"/>
  <c r="AS89" i="30"/>
  <c r="AR89" i="30"/>
  <c r="AQ89" i="30"/>
  <c r="AU88" i="30"/>
  <c r="AT88" i="30"/>
  <c r="AS88" i="30"/>
  <c r="AR88" i="30"/>
  <c r="AQ88" i="30"/>
  <c r="AU87" i="30"/>
  <c r="AT87" i="30"/>
  <c r="AS87" i="30"/>
  <c r="AR87" i="30"/>
  <c r="AQ87" i="30"/>
  <c r="AU86" i="30"/>
  <c r="AT86" i="30"/>
  <c r="AS86" i="30"/>
  <c r="AR86" i="30"/>
  <c r="AQ86" i="30"/>
  <c r="AU85" i="30"/>
  <c r="AT85" i="30"/>
  <c r="AS85" i="30"/>
  <c r="AR85" i="30"/>
  <c r="AQ85" i="30"/>
  <c r="AU84" i="30"/>
  <c r="AT84" i="30"/>
  <c r="AS84" i="30"/>
  <c r="AR84" i="30"/>
  <c r="AQ84" i="30"/>
  <c r="AU83" i="30"/>
  <c r="AT83" i="30"/>
  <c r="AS83" i="30"/>
  <c r="AR83" i="30"/>
  <c r="AQ83" i="30"/>
  <c r="AU82" i="30"/>
  <c r="AT82" i="30"/>
  <c r="AS82" i="30"/>
  <c r="AR82" i="30"/>
  <c r="AQ82" i="30"/>
  <c r="AU81" i="30"/>
  <c r="AT81" i="30"/>
  <c r="AS81" i="30"/>
  <c r="AR81" i="30"/>
  <c r="AQ81" i="30"/>
  <c r="AU80" i="30"/>
  <c r="AT80" i="30"/>
  <c r="AS80" i="30"/>
  <c r="AR80" i="30"/>
  <c r="AQ80" i="30"/>
  <c r="AU79" i="30"/>
  <c r="AT79" i="30"/>
  <c r="AS79" i="30"/>
  <c r="AR79" i="30"/>
  <c r="AQ79" i="30"/>
  <c r="AU78" i="30"/>
  <c r="AT78" i="30"/>
  <c r="AS78" i="30"/>
  <c r="AR78" i="30"/>
  <c r="AQ78" i="30"/>
  <c r="AU77" i="30"/>
  <c r="AT77" i="30"/>
  <c r="AS77" i="30"/>
  <c r="AR77" i="30"/>
  <c r="AQ77" i="30"/>
  <c r="AU76" i="30"/>
  <c r="AT76" i="30"/>
  <c r="AS76" i="30"/>
  <c r="AR76" i="30"/>
  <c r="AQ76" i="30"/>
  <c r="AU75" i="30"/>
  <c r="AT75" i="30"/>
  <c r="AS75" i="30"/>
  <c r="AR75" i="30"/>
  <c r="AQ75" i="30"/>
  <c r="AU74" i="30"/>
  <c r="AT74" i="30"/>
  <c r="AS74" i="30"/>
  <c r="AR74" i="30"/>
  <c r="AQ74" i="30"/>
  <c r="AU73" i="30"/>
  <c r="AT73" i="30"/>
  <c r="AS73" i="30"/>
  <c r="AR73" i="30"/>
  <c r="AQ73" i="30"/>
  <c r="AU72" i="30"/>
  <c r="AT72" i="30"/>
  <c r="AS72" i="30"/>
  <c r="AR72" i="30"/>
  <c r="AQ72" i="30"/>
  <c r="AU71" i="30"/>
  <c r="AT71" i="30"/>
  <c r="AS71" i="30"/>
  <c r="AR71" i="30"/>
  <c r="AQ71" i="30"/>
  <c r="AU70" i="30"/>
  <c r="AT70" i="30"/>
  <c r="AS70" i="30"/>
  <c r="AR70" i="30"/>
  <c r="AQ70" i="30"/>
  <c r="AU69" i="30"/>
  <c r="AT69" i="30"/>
  <c r="AS69" i="30"/>
  <c r="AR69" i="30"/>
  <c r="AQ69" i="30"/>
  <c r="AU68" i="30"/>
  <c r="AT68" i="30"/>
  <c r="AS68" i="30"/>
  <c r="AR68" i="30"/>
  <c r="AQ68" i="30"/>
  <c r="AU67" i="30"/>
  <c r="AT67" i="30"/>
  <c r="AS67" i="30"/>
  <c r="AR67" i="30"/>
  <c r="AQ67" i="30"/>
  <c r="AU66" i="30"/>
  <c r="AT66" i="30"/>
  <c r="AS66" i="30"/>
  <c r="AR66" i="30"/>
  <c r="AQ66" i="30"/>
  <c r="AU65" i="30"/>
  <c r="AT65" i="30"/>
  <c r="AS65" i="30"/>
  <c r="AR65" i="30"/>
  <c r="AQ65" i="30"/>
  <c r="AU64" i="30"/>
  <c r="AT64" i="30"/>
  <c r="AS64" i="30"/>
  <c r="AR64" i="30"/>
  <c r="AQ64" i="30"/>
  <c r="AU63" i="30"/>
  <c r="AT63" i="30"/>
  <c r="AS63" i="30"/>
  <c r="AR63" i="30"/>
  <c r="AQ63" i="30"/>
  <c r="AU62" i="30"/>
  <c r="AT62" i="30"/>
  <c r="AS62" i="30"/>
  <c r="AR62" i="30"/>
  <c r="AQ62" i="30"/>
  <c r="AU61" i="30"/>
  <c r="AT61" i="30"/>
  <c r="AS61" i="30"/>
  <c r="AR61" i="30"/>
  <c r="AQ61" i="30"/>
  <c r="AU60" i="30"/>
  <c r="AT60" i="30"/>
  <c r="AS60" i="30"/>
  <c r="AR60" i="30"/>
  <c r="AQ60" i="30"/>
  <c r="AU59" i="30"/>
  <c r="AT59" i="30"/>
  <c r="AS59" i="30"/>
  <c r="AR59" i="30"/>
  <c r="AQ59" i="30"/>
  <c r="AU58" i="30"/>
  <c r="AT58" i="30"/>
  <c r="AS58" i="30"/>
  <c r="AR58" i="30"/>
  <c r="AQ58" i="30"/>
  <c r="AU57" i="30"/>
  <c r="AT57" i="30"/>
  <c r="AS57" i="30"/>
  <c r="AR57" i="30"/>
  <c r="AQ57" i="30"/>
  <c r="AU56" i="30"/>
  <c r="AT56" i="30"/>
  <c r="AS56" i="30"/>
  <c r="AR56" i="30"/>
  <c r="AQ56" i="30"/>
  <c r="AU55" i="30"/>
  <c r="AT55" i="30"/>
  <c r="AS55" i="30"/>
  <c r="AR55" i="30"/>
  <c r="AQ55" i="30"/>
  <c r="AU54" i="30"/>
  <c r="AT54" i="30"/>
  <c r="AS54" i="30"/>
  <c r="AR54" i="30"/>
  <c r="AQ54" i="30"/>
  <c r="AU53" i="30"/>
  <c r="AT53" i="30"/>
  <c r="AS53" i="30"/>
  <c r="AR53" i="30"/>
  <c r="AQ53" i="30"/>
  <c r="AU52" i="30"/>
  <c r="AT52" i="30"/>
  <c r="AS52" i="30"/>
  <c r="AR52" i="30"/>
  <c r="AQ52" i="30"/>
  <c r="AU51" i="30"/>
  <c r="AT51" i="30"/>
  <c r="AS51" i="30"/>
  <c r="AR51" i="30"/>
  <c r="AQ51" i="30"/>
  <c r="AU50" i="30"/>
  <c r="AT50" i="30"/>
  <c r="AS50" i="30"/>
  <c r="AR50" i="30"/>
  <c r="AQ50" i="30"/>
  <c r="AU49" i="30"/>
  <c r="AT49" i="30"/>
  <c r="AS49" i="30"/>
  <c r="AR49" i="30"/>
  <c r="AQ49" i="30"/>
  <c r="AU48" i="30"/>
  <c r="AT48" i="30"/>
  <c r="AS48" i="30"/>
  <c r="AR48" i="30"/>
  <c r="AQ48" i="30"/>
  <c r="AU47" i="30"/>
  <c r="AT47" i="30"/>
  <c r="AS47" i="30"/>
  <c r="AR47" i="30"/>
  <c r="AQ47" i="30"/>
  <c r="AU46" i="30"/>
  <c r="AT46" i="30"/>
  <c r="AS46" i="30"/>
  <c r="AR46" i="30"/>
  <c r="AQ46" i="30"/>
  <c r="AU45" i="30"/>
  <c r="AT45" i="30"/>
  <c r="AS45" i="30"/>
  <c r="AR45" i="30"/>
  <c r="AQ45" i="30"/>
  <c r="AU44" i="30"/>
  <c r="AT44" i="30"/>
  <c r="AS44" i="30"/>
  <c r="AR44" i="30"/>
  <c r="AQ44" i="30"/>
  <c r="AU43" i="30"/>
  <c r="AT43" i="30"/>
  <c r="AS43" i="30"/>
  <c r="AR43" i="30"/>
  <c r="AQ43" i="30"/>
  <c r="AU42" i="30"/>
  <c r="AT42" i="30"/>
  <c r="AS42" i="30"/>
  <c r="AR42" i="30"/>
  <c r="AQ42" i="30"/>
  <c r="AU41" i="30"/>
  <c r="AT41" i="30"/>
  <c r="AS41" i="30"/>
  <c r="AR41" i="30"/>
  <c r="AQ41" i="30"/>
  <c r="AU40" i="30"/>
  <c r="AT40" i="30"/>
  <c r="AS40" i="30"/>
  <c r="AR40" i="30"/>
  <c r="AQ40" i="30"/>
  <c r="AU39" i="30"/>
  <c r="AT39" i="30"/>
  <c r="AS39" i="30"/>
  <c r="AR39" i="30"/>
  <c r="AQ39" i="30"/>
  <c r="AU38" i="30"/>
  <c r="AT38" i="30"/>
  <c r="AS38" i="30"/>
  <c r="AR38" i="30"/>
  <c r="AQ38" i="30"/>
  <c r="AU37" i="30"/>
  <c r="AT37" i="30"/>
  <c r="AS37" i="30"/>
  <c r="AR37" i="30"/>
  <c r="AQ37" i="30"/>
  <c r="AU36" i="30"/>
  <c r="AT36" i="30"/>
  <c r="AS36" i="30"/>
  <c r="AR36" i="30"/>
  <c r="AQ36" i="30"/>
  <c r="AU35" i="30"/>
  <c r="AT35" i="30"/>
  <c r="AS35" i="30"/>
  <c r="AR35" i="30"/>
  <c r="AQ35" i="30"/>
  <c r="AU34" i="30"/>
  <c r="AT34" i="30"/>
  <c r="AS34" i="30"/>
  <c r="AR34" i="30"/>
  <c r="AQ34" i="30"/>
  <c r="AU33" i="30"/>
  <c r="AT33" i="30"/>
  <c r="AS33" i="30"/>
  <c r="AR33" i="30"/>
  <c r="AQ33" i="30"/>
  <c r="AU32" i="30"/>
  <c r="AT32" i="30"/>
  <c r="AS32" i="30"/>
  <c r="AR32" i="30"/>
  <c r="AQ32" i="30"/>
  <c r="AU31" i="30"/>
  <c r="AT31" i="30"/>
  <c r="AS31" i="30"/>
  <c r="AR31" i="30"/>
  <c r="AQ31" i="30"/>
  <c r="AU30" i="30"/>
  <c r="AT30" i="30"/>
  <c r="AS30" i="30"/>
  <c r="AR30" i="30"/>
  <c r="AQ30" i="30"/>
  <c r="AU29" i="30"/>
  <c r="AT29" i="30"/>
  <c r="AS29" i="30"/>
  <c r="AR29" i="30"/>
  <c r="AQ29" i="30"/>
  <c r="AU28" i="30"/>
  <c r="AT28" i="30"/>
  <c r="AS28" i="30"/>
  <c r="AR28" i="30"/>
  <c r="AQ28" i="30"/>
  <c r="AU27" i="30"/>
  <c r="AT27" i="30"/>
  <c r="AS27" i="30"/>
  <c r="AR27" i="30"/>
  <c r="AQ27" i="30"/>
  <c r="AU26" i="30"/>
  <c r="AT26" i="30"/>
  <c r="AS26" i="30"/>
  <c r="AR26" i="30"/>
  <c r="AQ26" i="30"/>
  <c r="AU25" i="30"/>
  <c r="AT25" i="30"/>
  <c r="AS25" i="30"/>
  <c r="AR25" i="30"/>
  <c r="AQ25" i="30"/>
  <c r="AU24" i="30"/>
  <c r="AT24" i="30"/>
  <c r="AS24" i="30"/>
  <c r="AR24" i="30"/>
  <c r="AQ24" i="30"/>
  <c r="AU23" i="30"/>
  <c r="AT23" i="30"/>
  <c r="AS23" i="30"/>
  <c r="AR23" i="30"/>
  <c r="AQ23" i="30"/>
  <c r="AU22" i="30"/>
  <c r="AT22" i="30"/>
  <c r="AS22" i="30"/>
  <c r="AR22" i="30"/>
  <c r="AQ22" i="30"/>
  <c r="AU21" i="30"/>
  <c r="AT21" i="30"/>
  <c r="AS21" i="30"/>
  <c r="AR21" i="30"/>
  <c r="AQ21" i="30"/>
  <c r="AU20" i="30"/>
  <c r="AT20" i="30"/>
  <c r="AS20" i="30"/>
  <c r="AR20" i="30"/>
  <c r="AQ20" i="30"/>
  <c r="AU19" i="30"/>
  <c r="AT19" i="30"/>
  <c r="AS19" i="30"/>
  <c r="AR19" i="30"/>
  <c r="AQ19" i="30"/>
  <c r="AU18" i="30"/>
  <c r="AT18" i="30"/>
  <c r="AS18" i="30"/>
  <c r="AR18" i="30"/>
  <c r="AQ18" i="30"/>
  <c r="AU17" i="30"/>
  <c r="AT17" i="30"/>
  <c r="AS17" i="30"/>
  <c r="AR17" i="30"/>
  <c r="AQ17" i="30"/>
  <c r="AU16" i="30"/>
  <c r="AT16" i="30"/>
  <c r="AS16" i="30"/>
  <c r="AR16" i="30"/>
  <c r="AQ16" i="30"/>
  <c r="AU15" i="30"/>
  <c r="AT15" i="30"/>
  <c r="AS15" i="30"/>
  <c r="AR15" i="30"/>
  <c r="AQ15" i="30"/>
  <c r="AU14" i="30"/>
  <c r="AT14" i="30"/>
  <c r="AS14" i="30"/>
  <c r="AR14" i="30"/>
  <c r="AQ14" i="30"/>
  <c r="AU13" i="30"/>
  <c r="AT13" i="30"/>
  <c r="AS13" i="30"/>
  <c r="AR13" i="30"/>
  <c r="AQ13" i="30"/>
  <c r="AU12" i="30"/>
  <c r="AT12" i="30"/>
  <c r="AS12" i="30"/>
  <c r="AR12" i="30"/>
  <c r="AQ12" i="30"/>
  <c r="AU11" i="30"/>
  <c r="AT11" i="30"/>
  <c r="AS11" i="30"/>
  <c r="AR11" i="30"/>
  <c r="AQ11" i="30"/>
  <c r="AU10" i="30"/>
  <c r="AT10" i="30"/>
  <c r="AS10" i="30"/>
  <c r="AR10" i="30"/>
  <c r="AQ10" i="30"/>
  <c r="AU9" i="30"/>
  <c r="AT9" i="30"/>
  <c r="AS9" i="30"/>
  <c r="AR9" i="30"/>
  <c r="AQ9" i="30"/>
  <c r="AU8" i="30"/>
  <c r="AT8" i="30"/>
  <c r="AS8" i="30"/>
  <c r="AR8" i="30"/>
  <c r="AQ8" i="30"/>
  <c r="AU7" i="30"/>
  <c r="AT7" i="30"/>
  <c r="AS7" i="30"/>
  <c r="AR7" i="30"/>
  <c r="AQ7" i="30"/>
  <c r="AU6" i="30"/>
  <c r="AT6" i="30"/>
  <c r="AS6" i="30"/>
  <c r="AR6" i="30"/>
  <c r="AQ6" i="30"/>
  <c r="AU5" i="30"/>
  <c r="AT5" i="30"/>
  <c r="AS5" i="30"/>
  <c r="AR5" i="30"/>
  <c r="AQ5" i="30"/>
  <c r="AU4" i="30"/>
  <c r="AT4" i="30"/>
  <c r="AS4" i="30"/>
  <c r="AR4" i="30"/>
  <c r="AQ4" i="30"/>
  <c r="AU3" i="30"/>
  <c r="AT3" i="30"/>
  <c r="AS3" i="30"/>
  <c r="AR3" i="30"/>
  <c r="AQ3" i="30"/>
</calcChain>
</file>

<file path=xl/sharedStrings.xml><?xml version="1.0" encoding="utf-8"?>
<sst xmlns="http://schemas.openxmlformats.org/spreadsheetml/2006/main" count="1300" uniqueCount="242">
  <si>
    <t>Total Coverage UK including Discounters</t>
  </si>
  <si>
    <t>SDESC</t>
  </si>
  <si>
    <t>WE 04.01.20</t>
  </si>
  <si>
    <t>WE 11.01.20</t>
  </si>
  <si>
    <t>WE 18.01.20</t>
  </si>
  <si>
    <t>WE 25.01.20</t>
  </si>
  <si>
    <t>WE 01.02.20</t>
  </si>
  <si>
    <t>WE 08.02.20</t>
  </si>
  <si>
    <t>WE 15.02.20</t>
  </si>
  <si>
    <t>WE 22.02.20</t>
  </si>
  <si>
    <t>WE 29.02.20</t>
  </si>
  <si>
    <t>WE 07.03.20</t>
  </si>
  <si>
    <t>WE 14.03.20</t>
  </si>
  <si>
    <t>WE 21.03.20</t>
  </si>
  <si>
    <t>WE 28.03.20</t>
  </si>
  <si>
    <t>WE 04.04.20</t>
  </si>
  <si>
    <t>WE 11.04.20</t>
  </si>
  <si>
    <t>WE 18.04.20</t>
  </si>
  <si>
    <t>WE 25.04.20</t>
  </si>
  <si>
    <t>WE 02.05.20</t>
  </si>
  <si>
    <t>WE 09.05.20</t>
  </si>
  <si>
    <t>WE 16.05.20</t>
  </si>
  <si>
    <t>WE 23.05.20</t>
  </si>
  <si>
    <t>WE 30.05.20</t>
  </si>
  <si>
    <t>WE 06.06.20</t>
  </si>
  <si>
    <t>WE 13.06.20</t>
  </si>
  <si>
    <t>WE 20.06.20</t>
  </si>
  <si>
    <t>WE 27.06.20</t>
  </si>
  <si>
    <t>WE 04.07.20</t>
  </si>
  <si>
    <t>WE 11.07.20</t>
  </si>
  <si>
    <t>WE 18.07.20</t>
  </si>
  <si>
    <t>WE 25.07.20</t>
  </si>
  <si>
    <t>WE 01.08.20</t>
  </si>
  <si>
    <t>WE 08.08.20</t>
  </si>
  <si>
    <t>ANCHOVY</t>
  </si>
  <si>
    <t>Volume Sales ('000)</t>
  </si>
  <si>
    <t>Volume % Chg YA</t>
  </si>
  <si>
    <t>Volume % Chg PP</t>
  </si>
  <si>
    <t>ANCHOVY AMBIENT</t>
  </si>
  <si>
    <t>ANCHOVY FROZEN</t>
  </si>
  <si>
    <t>BASA</t>
  </si>
  <si>
    <t>BASA FROZEN</t>
  </si>
  <si>
    <t>COCKLES</t>
  </si>
  <si>
    <t>COCKLES AMBIENT</t>
  </si>
  <si>
    <t>COCKLES FROZEN</t>
  </si>
  <si>
    <t>COD</t>
  </si>
  <si>
    <t>COD AMBIENT</t>
  </si>
  <si>
    <t>COD FROZEN</t>
  </si>
  <si>
    <t>COLD WATER PRAWNS</t>
  </si>
  <si>
    <t>COLD WATER PRAWNS AMBIENT</t>
  </si>
  <si>
    <t>COLD WATER PRAWNS FROZEN</t>
  </si>
  <si>
    <t>CRAB</t>
  </si>
  <si>
    <t>CRAB AMBIENT</t>
  </si>
  <si>
    <t>CRAB FROZEN</t>
  </si>
  <si>
    <t>CRABSTICK</t>
  </si>
  <si>
    <t>CRABSTICK FROZEN</t>
  </si>
  <si>
    <t>HADDOCK</t>
  </si>
  <si>
    <t>HADDOCK FROZEN</t>
  </si>
  <si>
    <t>HERRING</t>
  </si>
  <si>
    <t>HERRING AMBIENT</t>
  </si>
  <si>
    <t>KIPPER</t>
  </si>
  <si>
    <t>KIPPER AMBIENT</t>
  </si>
  <si>
    <t>KIPPER FROZEN</t>
  </si>
  <si>
    <t>LANGOUSTINE</t>
  </si>
  <si>
    <t>LANGOUSTINE FROZEN</t>
  </si>
  <si>
    <t>MACKEREL</t>
  </si>
  <si>
    <t>MACKEREL AMBIENT</t>
  </si>
  <si>
    <t>MACKEREL FROZEN</t>
  </si>
  <si>
    <t>MUSSELS</t>
  </si>
  <si>
    <t>MUSSELS AMBIENT</t>
  </si>
  <si>
    <t>MUSSELS FROZEN</t>
  </si>
  <si>
    <t>PILCHARDS</t>
  </si>
  <si>
    <t>PILCHARDS AMBIENT</t>
  </si>
  <si>
    <t>POLLOCK</t>
  </si>
  <si>
    <t>POLLOCK AMBIENT</t>
  </si>
  <si>
    <t>POLLOCK FROZEN</t>
  </si>
  <si>
    <t>SARDINES</t>
  </si>
  <si>
    <t>SARDINES AMBIENT</t>
  </si>
  <si>
    <t>SARDINES FROZEN</t>
  </si>
  <si>
    <t>SCALLOPS</t>
  </si>
  <si>
    <t>SCALLOPS AMBIENT</t>
  </si>
  <si>
    <t>SCALLOPS FROZEN</t>
  </si>
  <si>
    <t>SCAMPI</t>
  </si>
  <si>
    <t>SCAMPI FROZEN</t>
  </si>
  <si>
    <t>SEA BASS</t>
  </si>
  <si>
    <t>SEA BASS FROZEN</t>
  </si>
  <si>
    <t>SOLE</t>
  </si>
  <si>
    <t>SOLE FROZEN</t>
  </si>
  <si>
    <t>SQUID (CALAMARI)</t>
  </si>
  <si>
    <t>SQUID (CALAMARI) AMBIENT</t>
  </si>
  <si>
    <t>SQUID (CALAMARI) FROZEN</t>
  </si>
  <si>
    <t>TOTAL SALMON</t>
  </si>
  <si>
    <t>TOTAL SALMON AMBIENT</t>
  </si>
  <si>
    <t>TOTAL SALMON FROZEN</t>
  </si>
  <si>
    <t>TUNA</t>
  </si>
  <si>
    <t>TUNA AMBIENT</t>
  </si>
  <si>
    <t>TUNA FROZEN</t>
  </si>
  <si>
    <t>WARM WATER PRAWNS</t>
  </si>
  <si>
    <t>WARM WATER PRAWNS AMBIENT</t>
  </si>
  <si>
    <t>WARM WATER PRAWNS FROZEN</t>
  </si>
  <si>
    <t>SHELLFISH TOTAL</t>
  </si>
  <si>
    <t>SHELLFISH AMBIENT</t>
  </si>
  <si>
    <t>SHELLFISH CHILLED</t>
  </si>
  <si>
    <t>SHELLFISH FROZEN</t>
  </si>
  <si>
    <t>TOTAL SALMON FARMED SALMON</t>
  </si>
  <si>
    <t>TOTAL SALMON WILD-SLMN</t>
  </si>
  <si>
    <t>WE 06.01.18</t>
  </si>
  <si>
    <t>WE 13.01.18</t>
  </si>
  <si>
    <t>WE 20.01.18</t>
  </si>
  <si>
    <t>WE 27.01.18</t>
  </si>
  <si>
    <t>WE 03.02.18</t>
  </si>
  <si>
    <t>WE 10.02.18</t>
  </si>
  <si>
    <t>WE 17.02.18</t>
  </si>
  <si>
    <t>WE 24.02.18</t>
  </si>
  <si>
    <t>WE 03.03.18</t>
  </si>
  <si>
    <t>WE 10.03.18</t>
  </si>
  <si>
    <t>WE 17.03.18</t>
  </si>
  <si>
    <t>WE 24.03.18</t>
  </si>
  <si>
    <t>WE 31.03.18</t>
  </si>
  <si>
    <t>WE 07.04.18</t>
  </si>
  <si>
    <t>WE 14.04.18</t>
  </si>
  <si>
    <t>WE 21.04.18</t>
  </si>
  <si>
    <t>WE 28.04.18</t>
  </si>
  <si>
    <t>WE 05.05.18</t>
  </si>
  <si>
    <t>WE 12.05.18</t>
  </si>
  <si>
    <t>WE 19.05.18</t>
  </si>
  <si>
    <t>WE 26.05.18</t>
  </si>
  <si>
    <t>WE 02.06.18</t>
  </si>
  <si>
    <t>WE 09.06.18</t>
  </si>
  <si>
    <t>WE 16.06.18</t>
  </si>
  <si>
    <t>WE 23.06.18</t>
  </si>
  <si>
    <t>WE 30.06.18</t>
  </si>
  <si>
    <t>WE 07.07.18</t>
  </si>
  <si>
    <t>WE 14.07.18</t>
  </si>
  <si>
    <t>WE 21.07.18</t>
  </si>
  <si>
    <t>WE 28.07.18</t>
  </si>
  <si>
    <t>WE 04.08.18</t>
  </si>
  <si>
    <t>WE 11.08.18</t>
  </si>
  <si>
    <t>WE 05.01.19</t>
  </si>
  <si>
    <t>WE 12.01.19</t>
  </si>
  <si>
    <t>WE 19.01.19</t>
  </si>
  <si>
    <t>WE 26.01.19</t>
  </si>
  <si>
    <t>WE 02.02.19</t>
  </si>
  <si>
    <t>WE 09.02.19</t>
  </si>
  <si>
    <t>WE 16.02.19</t>
  </si>
  <si>
    <t>WE 23.02.19</t>
  </si>
  <si>
    <t>WE 02.03.19</t>
  </si>
  <si>
    <t>WE 09.03.19</t>
  </si>
  <si>
    <t>WE 16.03.19</t>
  </si>
  <si>
    <t>WE 23.03.19</t>
  </si>
  <si>
    <t>WE 30.03.19</t>
  </si>
  <si>
    <t>WE 06.04.19</t>
  </si>
  <si>
    <t>WE 13.04.19</t>
  </si>
  <si>
    <t>WE 20.04.19</t>
  </si>
  <si>
    <t>WE 27.04.19</t>
  </si>
  <si>
    <t>WE 04.05.19</t>
  </si>
  <si>
    <t>WE 11.05.19</t>
  </si>
  <si>
    <t>WE 18.05.19</t>
  </si>
  <si>
    <t>WE 25.05.19</t>
  </si>
  <si>
    <t>WE 01.06.19</t>
  </si>
  <si>
    <t>WE 08.06.19</t>
  </si>
  <si>
    <t>WE 15.06.19</t>
  </si>
  <si>
    <t>WE 22.06.19</t>
  </si>
  <si>
    <t>WE 29.06.19</t>
  </si>
  <si>
    <t>WE 06.07.19</t>
  </si>
  <si>
    <t>WE 13.07.19</t>
  </si>
  <si>
    <t>WE 20.07.19</t>
  </si>
  <si>
    <t>WE 27.07.19</t>
  </si>
  <si>
    <t>WE 03.08.19</t>
  </si>
  <si>
    <t>WE 10.08.19</t>
  </si>
  <si>
    <t>Price per KG % Chg YA</t>
  </si>
  <si>
    <t>TOTAL SEAFOOD</t>
  </si>
  <si>
    <t>CHILLED</t>
  </si>
  <si>
    <t>FROZEN</t>
  </si>
  <si>
    <t>AMBIENT</t>
  </si>
  <si>
    <t>SHELLFISH</t>
  </si>
  <si>
    <t>COD CHILLED</t>
  </si>
  <si>
    <t>COLD WATER PRAWNS CHILLED</t>
  </si>
  <si>
    <t>CRABSTICK CHILLED</t>
  </si>
  <si>
    <t>HADDOCK CHILLED</t>
  </si>
  <si>
    <t>MACKEREL CHILLED</t>
  </si>
  <si>
    <t>MUSSELS CHILLED</t>
  </si>
  <si>
    <t>SEA BASS CHILLED</t>
  </si>
  <si>
    <t>TOTAL SALMON CHILLED</t>
  </si>
  <si>
    <t>TUNA CHILLED</t>
  </si>
  <si>
    <t>WARM WATER PRAWNS CHILLED</t>
  </si>
  <si>
    <t>FARMED SALMON</t>
  </si>
  <si>
    <t>WILD-SLMN</t>
  </si>
  <si>
    <t>SHELLFISH includes:</t>
  </si>
  <si>
    <t>LOBSTER</t>
  </si>
  <si>
    <t>SHRIMPS</t>
  </si>
  <si>
    <t>Measure</t>
  </si>
  <si>
    <t>First Case</t>
  </si>
  <si>
    <t>LockDown</t>
  </si>
  <si>
    <t>StayAlert</t>
  </si>
  <si>
    <t>Weekly Average</t>
  </si>
  <si>
    <t>Pre first case (4 WE 25.01.20)</t>
  </si>
  <si>
    <t>Pre lockdown (WE 01.02.20 - WE 21.03.20)</t>
  </si>
  <si>
    <t>WE 15.08.20</t>
  </si>
  <si>
    <t>WE 22.08.20</t>
  </si>
  <si>
    <t>WE 29.08.20</t>
  </si>
  <si>
    <t>WE 05.09.20</t>
  </si>
  <si>
    <t>WE 18.08.18</t>
  </si>
  <si>
    <t>WE 25.08.18</t>
  </si>
  <si>
    <t>WE 01.09.18</t>
  </si>
  <si>
    <t>WE 08.09.18</t>
  </si>
  <si>
    <t>WE 17.08.19</t>
  </si>
  <si>
    <t>WE 24.08.19</t>
  </si>
  <si>
    <t>WE 31.08.19</t>
  </si>
  <si>
    <t>WE 07.09.19</t>
  </si>
  <si>
    <t>Hospitality re-opened</t>
  </si>
  <si>
    <t>Lockdown (WE 28.03.20 -WE 09.05.20)</t>
  </si>
  <si>
    <t>Stay Alert (WE 16.05.20 - WE 27.06.20)</t>
  </si>
  <si>
    <t>ANCHOVY CHILLED</t>
  </si>
  <si>
    <t>BASA CHILLED</t>
  </si>
  <si>
    <t>COCKLES CHILLED</t>
  </si>
  <si>
    <t>CRAB CHILLED</t>
  </si>
  <si>
    <t>HERRING CHILLED</t>
  </si>
  <si>
    <t>KIPPER CHILLED</t>
  </si>
  <si>
    <t>LANGOUSTINE CHILLED</t>
  </si>
  <si>
    <t>POLLOCK CHILLED</t>
  </si>
  <si>
    <t>SARDINES CHILLED</t>
  </si>
  <si>
    <t>SCALLOPS CHILLED</t>
  </si>
  <si>
    <t>SCAMPI CHILLED</t>
  </si>
  <si>
    <t>SOLE CHILLED</t>
  </si>
  <si>
    <t>SQUID (CALAMARI) CHILLED</t>
  </si>
  <si>
    <t>WE 15.09.18</t>
  </si>
  <si>
    <t>WE 22.09.18</t>
  </si>
  <si>
    <t>WE 29.09.18</t>
  </si>
  <si>
    <t>WE 06.10.18</t>
  </si>
  <si>
    <t>WE 14.09.19</t>
  </si>
  <si>
    <t>WE 21.09.19</t>
  </si>
  <si>
    <t>WE 28.09.19</t>
  </si>
  <si>
    <t>WE 05.10.19</t>
  </si>
  <si>
    <t>WE 12.09.20</t>
  </si>
  <si>
    <t>WE 19.09.20</t>
  </si>
  <si>
    <t>WE 26.09.20</t>
  </si>
  <si>
    <t>WE 03.10.20</t>
  </si>
  <si>
    <t>Price per L/KG</t>
  </si>
  <si>
    <t>Price pr L/KG % Chg YA</t>
  </si>
  <si>
    <t>Species / Sector</t>
  </si>
  <si>
    <t>Since hospitality re-opened (WE 04.07.20 - WE 03.10.20)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</si>
</sst>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quot;#,##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9"/>
      <color rgb="FF000000"/>
      <name val="Arial"/>
      <family val="2"/>
    </font>
    <font>
      <b/>
      <sz val="9"/>
      <color theme="1"/>
      <name val="Arial"/>
      <family val="2"/>
    </font>
    <font>
      <sz val="9"/>
      <color theme="1"/>
      <name val="Arial"/>
      <family val="2"/>
    </font>
    <font>
      <sz val="9"/>
      <color rgb="FF000000"/>
      <name val="Arial"/>
      <family val="2"/>
    </font>
    <font>
      <sz val="9"/>
      <name val="Arial"/>
      <family val="2"/>
    </font>
    <font>
      <b/>
      <sz val="9"/>
      <color rgb="FFD10007"/>
      <name val="Arial"/>
      <family val="2"/>
    </font>
    <font>
      <b/>
      <sz val="9"/>
      <color theme="1"/>
      <name val="Calibri"/>
      <family val="2"/>
      <scheme val="minor"/>
    </font>
  </fonts>
  <fills count="20">
    <fill>
      <patternFill patternType="none"/>
    </fill>
    <fill>
      <patternFill patternType="gray125"/>
    </fill>
    <fill>
      <patternFill patternType="solid">
        <fgColor theme="7"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21">
    <xf numFmtId="0" fontId="0" fillId="0" borderId="0" xfId="0"/>
    <xf numFmtId="0" fontId="0" fillId="0" borderId="0" xfId="0" quotePrefix="1"/>
    <xf numFmtId="0" fontId="5" fillId="7" borderId="0" xfId="0" quotePrefix="1" applyFont="1" applyFill="1" applyBorder="1" applyAlignment="1">
      <alignment horizontal="center" vertical="center"/>
    </xf>
    <xf numFmtId="0" fontId="0" fillId="6" borderId="0" xfId="0" applyFill="1"/>
    <xf numFmtId="0" fontId="0" fillId="0" borderId="10" xfId="0" applyBorder="1" applyAlignment="1">
      <alignment vertical="center"/>
    </xf>
    <xf numFmtId="0" fontId="0" fillId="0" borderId="19" xfId="0" quotePrefix="1" applyBorder="1" applyAlignment="1">
      <alignment horizontal="center" vertical="center" textRotation="90"/>
    </xf>
    <xf numFmtId="0" fontId="0" fillId="0" borderId="20" xfId="0" quotePrefix="1" applyBorder="1" applyAlignment="1">
      <alignment horizontal="center" vertical="center" textRotation="90"/>
    </xf>
    <xf numFmtId="0" fontId="2" fillId="9" borderId="20" xfId="0" quotePrefix="1" applyFont="1" applyFill="1" applyBorder="1" applyAlignment="1">
      <alignment horizontal="center" vertical="center" textRotation="90"/>
    </xf>
    <xf numFmtId="0" fontId="2" fillId="10" borderId="20" xfId="0" quotePrefix="1" applyFont="1" applyFill="1" applyBorder="1" applyAlignment="1">
      <alignment horizontal="center" vertical="center" textRotation="90"/>
    </xf>
    <xf numFmtId="0" fontId="2" fillId="11" borderId="20" xfId="0" quotePrefix="1" applyFont="1" applyFill="1" applyBorder="1" applyAlignment="1">
      <alignment horizontal="center" vertical="center" textRotation="90"/>
    </xf>
    <xf numFmtId="0" fontId="0" fillId="0" borderId="9" xfId="0" applyBorder="1" applyAlignment="1">
      <alignment horizontal="center" vertical="center" textRotation="90" wrapText="1"/>
    </xf>
    <xf numFmtId="0" fontId="0" fillId="0" borderId="0" xfId="0" applyAlignment="1">
      <alignment vertical="center"/>
    </xf>
    <xf numFmtId="164" fontId="8" fillId="0" borderId="28" xfId="1" applyNumberFormat="1" applyFont="1" applyFill="1" applyBorder="1" applyAlignment="1">
      <alignment horizontal="center" vertical="center" wrapText="1"/>
    </xf>
    <xf numFmtId="164" fontId="8" fillId="0" borderId="4" xfId="1" applyNumberFormat="1" applyFont="1" applyFill="1" applyBorder="1" applyAlignment="1">
      <alignment horizontal="center" vertical="center" wrapText="1"/>
    </xf>
    <xf numFmtId="164" fontId="8" fillId="0" borderId="26" xfId="1" applyNumberFormat="1" applyFont="1" applyFill="1" applyBorder="1" applyAlignment="1">
      <alignment horizontal="center" vertical="center" wrapText="1"/>
    </xf>
    <xf numFmtId="164" fontId="8" fillId="0" borderId="29" xfId="1" applyNumberFormat="1" applyFont="1" applyFill="1" applyBorder="1" applyAlignment="1">
      <alignment horizontal="center" vertical="center" wrapText="1"/>
    </xf>
    <xf numFmtId="164" fontId="8" fillId="0" borderId="32" xfId="1" applyNumberFormat="1" applyFont="1" applyFill="1" applyBorder="1" applyAlignment="1">
      <alignment horizontal="center" vertical="center" wrapText="1"/>
    </xf>
    <xf numFmtId="164" fontId="8" fillId="0" borderId="33" xfId="1" applyNumberFormat="1" applyFont="1" applyFill="1" applyBorder="1" applyAlignment="1">
      <alignment horizontal="center" vertical="center" wrapText="1"/>
    </xf>
    <xf numFmtId="164" fontId="8" fillId="0" borderId="30" xfId="1" applyNumberFormat="1" applyFont="1" applyFill="1" applyBorder="1" applyAlignment="1">
      <alignment horizontal="center" vertical="center" wrapText="1"/>
    </xf>
    <xf numFmtId="164" fontId="8" fillId="0" borderId="34" xfId="1" applyNumberFormat="1" applyFont="1" applyFill="1" applyBorder="1" applyAlignment="1">
      <alignment horizontal="center" vertical="center" wrapText="1"/>
    </xf>
    <xf numFmtId="0" fontId="0" fillId="0" borderId="0" xfId="0" applyAlignment="1">
      <alignment horizontal="center" vertical="center" textRotation="90"/>
    </xf>
    <xf numFmtId="0" fontId="0" fillId="13" borderId="20" xfId="0" quotePrefix="1" applyFill="1" applyBorder="1" applyAlignment="1">
      <alignment horizontal="center" vertical="center" textRotation="90"/>
    </xf>
    <xf numFmtId="0" fontId="0" fillId="14" borderId="20" xfId="0" quotePrefix="1" applyFill="1" applyBorder="1" applyAlignment="1">
      <alignment horizontal="center" vertical="center" textRotation="90"/>
    </xf>
    <xf numFmtId="0" fontId="0" fillId="3" borderId="20" xfId="0" applyFill="1" applyBorder="1" applyAlignment="1">
      <alignment horizontal="center" vertical="center" textRotation="90" wrapText="1"/>
    </xf>
    <xf numFmtId="0" fontId="2" fillId="4" borderId="20" xfId="0" applyFont="1" applyFill="1" applyBorder="1" applyAlignment="1">
      <alignment horizontal="center" vertical="center" textRotation="90" wrapText="1"/>
    </xf>
    <xf numFmtId="0" fontId="0" fillId="15" borderId="20" xfId="0" applyFill="1" applyBorder="1" applyAlignment="1">
      <alignment horizontal="center" vertical="center" textRotation="90" wrapText="1"/>
    </xf>
    <xf numFmtId="0" fontId="0" fillId="5" borderId="20" xfId="0" applyFill="1" applyBorder="1" applyAlignment="1">
      <alignment horizontal="center" vertical="center" textRotation="90" wrapText="1"/>
    </xf>
    <xf numFmtId="0" fontId="0" fillId="16" borderId="20" xfId="0" applyFill="1" applyBorder="1" applyAlignment="1">
      <alignment horizontal="center" vertical="center" textRotation="90" wrapText="1"/>
    </xf>
    <xf numFmtId="0" fontId="0" fillId="15" borderId="21" xfId="0" applyFill="1" applyBorder="1" applyAlignment="1">
      <alignment horizontal="center" vertical="center" textRotation="90" wrapText="1"/>
    </xf>
    <xf numFmtId="0" fontId="0" fillId="7" borderId="9" xfId="0" applyFill="1" applyBorder="1" applyAlignment="1">
      <alignment vertical="center" wrapText="1"/>
    </xf>
    <xf numFmtId="0" fontId="0" fillId="6" borderId="0" xfId="0" quotePrefix="1" applyFill="1" applyAlignment="1">
      <alignment horizontal="center" vertical="center" textRotation="90"/>
    </xf>
    <xf numFmtId="0" fontId="0" fillId="0" borderId="0" xfId="0" quotePrefix="1" applyAlignment="1">
      <alignment vertical="center"/>
    </xf>
    <xf numFmtId="0" fontId="2" fillId="7" borderId="11" xfId="0" quotePrefix="1" applyFont="1" applyFill="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9" fillId="0" borderId="13" xfId="0" applyFont="1" applyBorder="1" applyAlignment="1">
      <alignment vertical="center"/>
    </xf>
    <xf numFmtId="0" fontId="9" fillId="9" borderId="14" xfId="0" applyFont="1" applyFill="1" applyBorder="1" applyAlignment="1">
      <alignment horizontal="center" vertical="center"/>
    </xf>
    <xf numFmtId="0" fontId="9" fillId="7" borderId="13" xfId="0" applyFont="1" applyFill="1" applyBorder="1" applyAlignment="1">
      <alignment vertical="center"/>
    </xf>
    <xf numFmtId="0" fontId="9" fillId="10" borderId="14" xfId="0" applyFont="1" applyFill="1" applyBorder="1" applyAlignment="1">
      <alignment horizontal="center" vertical="center"/>
    </xf>
    <xf numFmtId="0" fontId="9" fillId="11" borderId="14" xfId="0" applyFont="1" applyFill="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4" borderId="16" xfId="0" applyFont="1" applyFill="1" applyBorder="1" applyAlignment="1">
      <alignment horizontal="center" vertical="center"/>
    </xf>
    <xf numFmtId="0" fontId="2" fillId="0" borderId="0" xfId="0" applyFont="1" applyAlignment="1">
      <alignment vertical="center"/>
    </xf>
    <xf numFmtId="0" fontId="0" fillId="0" borderId="12" xfId="0" quotePrefix="1" applyBorder="1" applyAlignment="1">
      <alignment vertical="center"/>
    </xf>
    <xf numFmtId="3" fontId="0" fillId="0" borderId="23" xfId="0" applyNumberFormat="1" applyBorder="1" applyAlignment="1">
      <alignment horizontal="center" vertical="center"/>
    </xf>
    <xf numFmtId="3" fontId="0" fillId="0" borderId="24" xfId="0" applyNumberFormat="1" applyBorder="1" applyAlignment="1">
      <alignment horizontal="center" vertical="center"/>
    </xf>
    <xf numFmtId="3" fontId="0" fillId="0" borderId="22" xfId="0" applyNumberFormat="1" applyBorder="1" applyAlignment="1">
      <alignment horizontal="center" vertical="center"/>
    </xf>
    <xf numFmtId="3" fontId="0" fillId="0" borderId="24" xfId="0" applyNumberFormat="1" applyFill="1" applyBorder="1" applyAlignment="1">
      <alignment horizontal="center" vertical="center"/>
    </xf>
    <xf numFmtId="3" fontId="0" fillId="0" borderId="25" xfId="0" applyNumberFormat="1" applyBorder="1" applyAlignment="1">
      <alignment horizontal="center" vertical="center"/>
    </xf>
    <xf numFmtId="0" fontId="0" fillId="0" borderId="27" xfId="0" quotePrefix="1" applyBorder="1" applyAlignment="1">
      <alignment vertical="center"/>
    </xf>
    <xf numFmtId="165" fontId="0" fillId="0" borderId="28" xfId="0" applyNumberFormat="1" applyBorder="1" applyAlignment="1">
      <alignment horizontal="center" vertical="center"/>
    </xf>
    <xf numFmtId="165" fontId="0" fillId="0" borderId="4" xfId="0" applyNumberFormat="1" applyBorder="1" applyAlignment="1">
      <alignment horizontal="center" vertical="center"/>
    </xf>
    <xf numFmtId="165" fontId="0" fillId="0" borderId="26" xfId="0" applyNumberFormat="1" applyBorder="1" applyAlignment="1">
      <alignment horizontal="center" vertical="center"/>
    </xf>
    <xf numFmtId="165" fontId="0" fillId="0" borderId="4" xfId="0" applyNumberFormat="1" applyFill="1" applyBorder="1" applyAlignment="1">
      <alignment horizontal="center" vertical="center"/>
    </xf>
    <xf numFmtId="165" fontId="0" fillId="0" borderId="29" xfId="0" applyNumberFormat="1" applyBorder="1" applyAlignment="1">
      <alignment horizontal="center" vertical="center"/>
    </xf>
    <xf numFmtId="0" fontId="0" fillId="0" borderId="31" xfId="0" quotePrefix="1" applyBorder="1" applyAlignment="1">
      <alignment vertical="center"/>
    </xf>
    <xf numFmtId="0" fontId="0" fillId="7" borderId="0" xfId="0" applyFill="1" applyAlignment="1">
      <alignment vertical="center"/>
    </xf>
    <xf numFmtId="0" fontId="0" fillId="0" borderId="1" xfId="0" quotePrefix="1" applyBorder="1" applyAlignment="1">
      <alignment vertical="center"/>
    </xf>
    <xf numFmtId="164" fontId="0" fillId="0" borderId="1" xfId="0" applyNumberFormat="1" applyBorder="1" applyAlignment="1">
      <alignment vertical="center"/>
    </xf>
    <xf numFmtId="0" fontId="0" fillId="5" borderId="1" xfId="0" quotePrefix="1" applyFill="1" applyBorder="1" applyAlignment="1">
      <alignment vertical="center"/>
    </xf>
    <xf numFmtId="0" fontId="0" fillId="4" borderId="1" xfId="0" quotePrefix="1" applyFill="1" applyBorder="1" applyAlignment="1">
      <alignment vertical="center"/>
    </xf>
    <xf numFmtId="0" fontId="0" fillId="12" borderId="1" xfId="0" quotePrefix="1" applyFill="1" applyBorder="1" applyAlignment="1">
      <alignment vertical="center"/>
    </xf>
    <xf numFmtId="0" fontId="0" fillId="8" borderId="1" xfId="0" quotePrefix="1" applyFill="1" applyBorder="1" applyAlignment="1">
      <alignment vertical="center"/>
    </xf>
    <xf numFmtId="0" fontId="0" fillId="6" borderId="1" xfId="0" quotePrefix="1" applyFill="1" applyBorder="1" applyAlignment="1">
      <alignment vertical="center"/>
    </xf>
    <xf numFmtId="0" fontId="5" fillId="0" borderId="0" xfId="0" applyFont="1" applyAlignment="1">
      <alignment vertical="center"/>
    </xf>
    <xf numFmtId="0" fontId="5" fillId="7" borderId="0" xfId="0" applyFont="1" applyFill="1" applyAlignment="1">
      <alignment vertical="center"/>
    </xf>
    <xf numFmtId="0" fontId="0" fillId="0" borderId="0" xfId="0" applyAlignment="1">
      <alignment textRotation="90"/>
    </xf>
    <xf numFmtId="0" fontId="0" fillId="8" borderId="0" xfId="0" quotePrefix="1" applyFill="1" applyAlignment="1">
      <alignment horizontal="center" vertical="center" textRotation="90"/>
    </xf>
    <xf numFmtId="0" fontId="0" fillId="17" borderId="0" xfId="0" quotePrefix="1" applyFill="1" applyAlignment="1">
      <alignment horizontal="center" vertical="center" textRotation="90"/>
    </xf>
    <xf numFmtId="0" fontId="0" fillId="8" borderId="0" xfId="0" applyFill="1"/>
    <xf numFmtId="0" fontId="2" fillId="8" borderId="0" xfId="0" applyFont="1" applyFill="1" applyAlignment="1">
      <alignment horizontal="center"/>
    </xf>
    <xf numFmtId="0" fontId="0" fillId="17" borderId="0" xfId="0" applyFill="1"/>
    <xf numFmtId="0" fontId="0" fillId="7" borderId="0" xfId="0" applyFill="1"/>
    <xf numFmtId="0" fontId="2" fillId="6" borderId="0" xfId="0" applyFont="1" applyFill="1" applyAlignment="1">
      <alignment horizontal="center"/>
    </xf>
    <xf numFmtId="0" fontId="0" fillId="0" borderId="0" xfId="0" quotePrefix="1" applyAlignment="1"/>
    <xf numFmtId="0" fontId="0" fillId="3" borderId="20" xfId="0" quotePrefix="1" applyFill="1" applyBorder="1" applyAlignment="1">
      <alignment horizontal="center" vertical="center" textRotation="90" wrapText="1"/>
    </xf>
    <xf numFmtId="0" fontId="2" fillId="4" borderId="20" xfId="0" quotePrefix="1" applyFont="1" applyFill="1" applyBorder="1" applyAlignment="1">
      <alignment horizontal="center" vertical="center" textRotation="90" wrapText="1"/>
    </xf>
    <xf numFmtId="0" fontId="0" fillId="15" borderId="20" xfId="0" quotePrefix="1" applyFill="1" applyBorder="1" applyAlignment="1">
      <alignment horizontal="center" vertical="center" textRotation="90" wrapText="1"/>
    </xf>
    <xf numFmtId="0" fontId="0" fillId="6" borderId="0" xfId="0" applyFill="1" applyAlignment="1">
      <alignment horizontal="center" vertical="center"/>
    </xf>
    <xf numFmtId="0" fontId="0" fillId="19" borderId="0" xfId="0" applyFill="1" applyAlignment="1">
      <alignment horizontal="center" vertical="center"/>
    </xf>
    <xf numFmtId="49" fontId="3" fillId="2" borderId="1" xfId="0" applyNumberFormat="1" applyFont="1" applyFill="1" applyBorder="1" applyAlignment="1">
      <alignment horizontal="center" vertical="center" wrapText="1"/>
    </xf>
    <xf numFmtId="49" fontId="6" fillId="7" borderId="4" xfId="0" applyNumberFormat="1" applyFont="1" applyFill="1" applyBorder="1" applyAlignment="1">
      <alignment horizontal="center" vertical="center" wrapText="1"/>
    </xf>
    <xf numFmtId="0" fontId="5" fillId="7" borderId="4" xfId="0" quotePrefix="1" applyFont="1" applyFill="1" applyBorder="1" applyAlignment="1">
      <alignment horizontal="center" vertical="center"/>
    </xf>
    <xf numFmtId="0" fontId="5" fillId="7" borderId="8" xfId="0" quotePrefix="1" applyFont="1" applyFill="1" applyBorder="1" applyAlignment="1">
      <alignment horizontal="center" vertical="center"/>
    </xf>
    <xf numFmtId="0" fontId="5" fillId="7" borderId="0" xfId="0" applyFont="1" applyFill="1" applyBorder="1" applyAlignment="1">
      <alignment horizontal="center" vertical="center"/>
    </xf>
    <xf numFmtId="0" fontId="5" fillId="7" borderId="0" xfId="0" applyFont="1" applyFill="1" applyAlignment="1">
      <alignment horizontal="center" vertical="center"/>
    </xf>
    <xf numFmtId="0" fontId="5" fillId="0" borderId="0" xfId="0" applyFont="1" applyAlignment="1">
      <alignment horizontal="center" vertical="center"/>
    </xf>
    <xf numFmtId="49" fontId="3" fillId="3"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xf>
    <xf numFmtId="49" fontId="6" fillId="7" borderId="0" xfId="0" applyNumberFormat="1" applyFont="1" applyFill="1" applyBorder="1" applyAlignment="1">
      <alignment horizontal="center" vertical="center" wrapText="1"/>
    </xf>
    <xf numFmtId="49" fontId="6" fillId="7" borderId="5" xfId="0" applyNumberFormat="1" applyFont="1" applyFill="1" applyBorder="1" applyAlignment="1">
      <alignment horizontal="center" vertical="center" wrapText="1"/>
    </xf>
    <xf numFmtId="0" fontId="5" fillId="7" borderId="4" xfId="0" applyFont="1" applyFill="1" applyBorder="1" applyAlignment="1">
      <alignment horizontal="center" vertical="center"/>
    </xf>
    <xf numFmtId="0" fontId="7" fillId="7" borderId="4" xfId="0" applyFont="1" applyFill="1" applyBorder="1" applyAlignment="1">
      <alignment horizontal="center" vertical="center"/>
    </xf>
    <xf numFmtId="49" fontId="6" fillId="7" borderId="6" xfId="0" applyNumberFormat="1" applyFont="1" applyFill="1" applyBorder="1" applyAlignment="1">
      <alignment horizontal="center" vertical="center" wrapText="1"/>
    </xf>
    <xf numFmtId="49" fontId="6" fillId="7" borderId="7" xfId="0" applyNumberFormat="1" applyFont="1" applyFill="1" applyBorder="1" applyAlignment="1">
      <alignment horizontal="center" vertical="center" wrapText="1"/>
    </xf>
    <xf numFmtId="49" fontId="6" fillId="7" borderId="8" xfId="0" applyNumberFormat="1" applyFont="1" applyFill="1" applyBorder="1" applyAlignment="1">
      <alignment horizontal="center" vertical="center" wrapText="1"/>
    </xf>
    <xf numFmtId="0" fontId="7" fillId="7" borderId="8" xfId="0" applyFont="1" applyFill="1" applyBorder="1" applyAlignment="1">
      <alignment horizontal="center" vertical="center"/>
    </xf>
    <xf numFmtId="0" fontId="5" fillId="7" borderId="0" xfId="0" quotePrefix="1" applyFont="1" applyFill="1" applyAlignment="1">
      <alignment horizontal="center" vertical="center"/>
    </xf>
    <xf numFmtId="0" fontId="0" fillId="6" borderId="22" xfId="0" quotePrefix="1" applyFill="1" applyBorder="1" applyAlignment="1">
      <alignment horizontal="center" vertical="center" wrapText="1"/>
    </xf>
    <xf numFmtId="0" fontId="0" fillId="7" borderId="26" xfId="0" quotePrefix="1" applyFill="1" applyBorder="1" applyAlignment="1">
      <alignment horizontal="center" vertical="center" wrapText="1"/>
    </xf>
    <xf numFmtId="0" fontId="0" fillId="7" borderId="30" xfId="0" quotePrefix="1" applyFill="1" applyBorder="1" applyAlignment="1">
      <alignment horizontal="center" vertical="center" wrapText="1"/>
    </xf>
    <xf numFmtId="0" fontId="0" fillId="12" borderId="22" xfId="0" quotePrefix="1" applyFill="1" applyBorder="1" applyAlignment="1">
      <alignment horizontal="center" vertical="center" wrapText="1"/>
    </xf>
    <xf numFmtId="0" fontId="0" fillId="7" borderId="22" xfId="0" quotePrefix="1" applyFill="1" applyBorder="1" applyAlignment="1">
      <alignment horizontal="center" vertical="center" wrapText="1"/>
    </xf>
    <xf numFmtId="0" fontId="0" fillId="8" borderId="22" xfId="0" quotePrefix="1" applyFill="1" applyBorder="1" applyAlignment="1">
      <alignment horizontal="center" vertical="center" wrapText="1"/>
    </xf>
    <xf numFmtId="0" fontId="0" fillId="4" borderId="22" xfId="0" quotePrefix="1" applyFill="1" applyBorder="1" applyAlignment="1">
      <alignment horizontal="center" vertical="center" wrapText="1"/>
    </xf>
    <xf numFmtId="0" fontId="0" fillId="5" borderId="22" xfId="0" quotePrefix="1" applyFill="1" applyBorder="1" applyAlignment="1">
      <alignment horizontal="center" vertical="center" wrapText="1"/>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0" fillId="2" borderId="1" xfId="0" quotePrefix="1" applyFill="1" applyBorder="1" applyAlignment="1">
      <alignment horizontal="center" vertical="center"/>
    </xf>
    <xf numFmtId="0" fontId="0" fillId="0" borderId="0" xfId="0" quotePrefix="1" applyAlignment="1">
      <alignment horizontal="center" vertical="center"/>
    </xf>
    <xf numFmtId="0" fontId="0" fillId="5" borderId="0" xfId="0" quotePrefix="1" applyFill="1" applyAlignment="1">
      <alignment horizontal="center" vertical="center"/>
    </xf>
    <xf numFmtId="0" fontId="0" fillId="18" borderId="0" xfId="0" quotePrefix="1" applyFill="1" applyAlignment="1">
      <alignment horizontal="center" vertical="center"/>
    </xf>
    <xf numFmtId="0" fontId="0" fillId="0" borderId="1" xfId="0" quotePrefix="1" applyBorder="1" applyAlignment="1">
      <alignment horizontal="center" vertical="center"/>
    </xf>
    <xf numFmtId="0" fontId="0" fillId="8" borderId="1" xfId="0" quotePrefix="1" applyFill="1" applyBorder="1" applyAlignment="1">
      <alignment horizontal="center" vertical="center"/>
    </xf>
    <xf numFmtId="0" fontId="0" fillId="18" borderId="1" xfId="0" quotePrefix="1" applyFill="1" applyBorder="1" applyAlignment="1">
      <alignment horizontal="center" vertical="center"/>
    </xf>
    <xf numFmtId="0" fontId="0" fillId="6" borderId="1" xfId="0" quotePrefix="1" applyFill="1" applyBorder="1" applyAlignment="1">
      <alignment horizontal="center" vertical="center"/>
    </xf>
    <xf numFmtId="0" fontId="0" fillId="5" borderId="1" xfId="0" quotePrefix="1" applyFill="1" applyBorder="1" applyAlignment="1">
      <alignment horizontal="center" vertical="center"/>
    </xf>
  </cellXfs>
  <cellStyles count="2">
    <cellStyle name="Normal" xfId="0" builtinId="0"/>
    <cellStyle name="Percent" xfId="1" builtinId="5"/>
  </cellStyles>
  <dxfs count="45">
    <dxf>
      <fill>
        <patternFill patternType="solid">
          <fgColor rgb="FFFFFF00"/>
          <bgColor rgb="FF000000"/>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hartsheet" Target="chartsheets/sheet9.xml"/><Relationship Id="rId18" Type="http://schemas.openxmlformats.org/officeDocument/2006/relationships/chartsheet" Target="chartsheets/sheet1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hartsheet" Target="chartsheets/sheet17.xml"/><Relationship Id="rId7" Type="http://schemas.openxmlformats.org/officeDocument/2006/relationships/chartsheet" Target="chartsheets/sheet3.xml"/><Relationship Id="rId12" Type="http://schemas.openxmlformats.org/officeDocument/2006/relationships/chartsheet" Target="chartsheets/sheet8.xml"/><Relationship Id="rId17" Type="http://schemas.openxmlformats.org/officeDocument/2006/relationships/chartsheet" Target="chartsheets/sheet13.xml"/><Relationship Id="rId25" Type="http://schemas.openxmlformats.org/officeDocument/2006/relationships/chartsheet" Target="chartsheets/sheet21.xml"/><Relationship Id="rId2" Type="http://schemas.openxmlformats.org/officeDocument/2006/relationships/worksheet" Target="worksheets/sheet2.xml"/><Relationship Id="rId16" Type="http://schemas.openxmlformats.org/officeDocument/2006/relationships/chartsheet" Target="chartsheets/sheet12.xml"/><Relationship Id="rId20" Type="http://schemas.openxmlformats.org/officeDocument/2006/relationships/chartsheet" Target="chartsheets/sheet1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24" Type="http://schemas.openxmlformats.org/officeDocument/2006/relationships/chartsheet" Target="chartsheets/sheet20.xml"/><Relationship Id="rId32" Type="http://schemas.openxmlformats.org/officeDocument/2006/relationships/customXml" Target="../customXml/item3.xml"/><Relationship Id="rId5" Type="http://schemas.openxmlformats.org/officeDocument/2006/relationships/chartsheet" Target="chartsheets/sheet1.xml"/><Relationship Id="rId15" Type="http://schemas.openxmlformats.org/officeDocument/2006/relationships/chartsheet" Target="chartsheets/sheet11.xml"/><Relationship Id="rId23" Type="http://schemas.openxmlformats.org/officeDocument/2006/relationships/chartsheet" Target="chartsheets/sheet19.xml"/><Relationship Id="rId28" Type="http://schemas.openxmlformats.org/officeDocument/2006/relationships/sharedStrings" Target="sharedStrings.xml"/><Relationship Id="rId10" Type="http://schemas.openxmlformats.org/officeDocument/2006/relationships/chartsheet" Target="chartsheets/sheet6.xml"/><Relationship Id="rId19" Type="http://schemas.openxmlformats.org/officeDocument/2006/relationships/chartsheet" Target="chartsheets/sheet15.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chartsheet" Target="chartsheets/sheet10.xml"/><Relationship Id="rId22" Type="http://schemas.openxmlformats.org/officeDocument/2006/relationships/chartsheet" Target="chartsheets/sheet18.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Shellfish</a:t>
            </a:r>
            <a:r>
              <a:rPr lang="en-GB" baseline="0"/>
              <a:t> </a:t>
            </a:r>
            <a:r>
              <a:rPr lang="en-GB"/>
              <a:t>Species Volume</a:t>
            </a:r>
            <a:r>
              <a:rPr lang="en-GB" baseline="0"/>
              <a:t> Sales % Change v Year Ago</a:t>
            </a:r>
            <a:endParaRPr lang="en-GB"/>
          </a:p>
        </c:rich>
      </c:tx>
      <c:layout/>
      <c:overlay val="0"/>
    </c:title>
    <c:autoTitleDeleted val="0"/>
    <c:plotArea>
      <c:layout>
        <c:manualLayout>
          <c:layoutTarget val="inner"/>
          <c:xMode val="edge"/>
          <c:yMode val="edge"/>
          <c:x val="8.0170947411696128E-2"/>
          <c:y val="9.421803009012035E-2"/>
          <c:w val="0.91372169914468238"/>
          <c:h val="0.70289010111980521"/>
        </c:manualLayout>
      </c:layout>
      <c:lineChart>
        <c:grouping val="standard"/>
        <c:varyColors val="0"/>
        <c:ser>
          <c:idx val="0"/>
          <c:order val="0"/>
          <c:tx>
            <c:strRef>
              <c:f>'% Change Data'!$A$4</c:f>
              <c:strCache>
                <c:ptCount val="1"/>
                <c:pt idx="0">
                  <c:v>ANCHOVY</c:v>
                </c:pt>
              </c:strCache>
            </c:strRef>
          </c:tx>
          <c:spPr>
            <a:ln w="38100">
              <a:solidFill>
                <a:srgbClr val="7030A0"/>
              </a:solidFill>
            </a:ln>
          </c:spPr>
          <c:marker>
            <c:symbol val="none"/>
          </c:marker>
          <c:dPt>
            <c:idx val="4"/>
            <c:marker>
              <c:symbol val="diamond"/>
              <c:size val="10"/>
              <c:spPr>
                <a:solidFill>
                  <a:srgbClr val="7030A0"/>
                </a:solidFill>
              </c:spPr>
            </c:marker>
            <c:bubble3D val="0"/>
          </c:dPt>
          <c:dPt>
            <c:idx val="12"/>
            <c:marker>
              <c:symbol val="diamond"/>
              <c:size val="10"/>
              <c:spPr>
                <a:solidFill>
                  <a:srgbClr val="7030A0"/>
                </a:solidFill>
              </c:spPr>
            </c:marker>
            <c:bubble3D val="0"/>
          </c:dPt>
          <c:dPt>
            <c:idx val="19"/>
            <c:marker>
              <c:symbol val="diamond"/>
              <c:size val="10"/>
              <c:spPr>
                <a:solidFill>
                  <a:srgbClr val="7030A0"/>
                </a:solidFill>
                <a:ln>
                  <a:solidFill>
                    <a:srgbClr val="7030A0"/>
                  </a:solidFill>
                </a:ln>
              </c:spPr>
            </c:marker>
            <c:bubble3D val="0"/>
          </c:dPt>
          <c:dPt>
            <c:idx val="26"/>
            <c:marker>
              <c:symbol val="diamond"/>
              <c:size val="10"/>
              <c:spPr>
                <a:solidFill>
                  <a:srgbClr val="7030A0"/>
                </a:solidFill>
                <a:ln>
                  <a:solidFill>
                    <a:srgbClr val="7030A0"/>
                  </a:solidFill>
                </a:ln>
              </c:spPr>
            </c:marker>
            <c:bubble3D val="0"/>
          </c:dPt>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Data'!$B$4:$AO$4</c:f>
            </c:numRef>
          </c:val>
          <c:smooth val="0"/>
        </c:ser>
        <c:ser>
          <c:idx val="1"/>
          <c:order val="1"/>
          <c:tx>
            <c:strRef>
              <c:f>'% Change Data'!$A$5</c:f>
              <c:strCache>
                <c:ptCount val="1"/>
                <c:pt idx="0">
                  <c:v>ANCHOVY AMBIENT</c:v>
                </c:pt>
              </c:strCache>
            </c:strRef>
          </c:tx>
          <c:spPr>
            <a:ln>
              <a:solidFill>
                <a:srgbClr val="00B050"/>
              </a:solidFill>
            </a:ln>
          </c:spPr>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Data'!$B$5:$AO$5</c:f>
            </c:numRef>
          </c:val>
          <c:smooth val="0"/>
        </c:ser>
        <c:ser>
          <c:idx val="2"/>
          <c:order val="2"/>
          <c:tx>
            <c:strRef>
              <c:f>'% Change Data'!$A$6</c:f>
              <c:strCache>
                <c:ptCount val="1"/>
                <c:pt idx="0">
                  <c:v>ANCHOVY CHILLED</c:v>
                </c:pt>
              </c:strCache>
            </c:strRef>
          </c:tx>
          <c:spPr>
            <a:ln>
              <a:solidFill>
                <a:srgbClr val="00B0F0"/>
              </a:solidFill>
            </a:ln>
          </c:spPr>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Data'!$B$6:$AO$6</c:f>
            </c:numRef>
          </c:val>
          <c:smooth val="0"/>
        </c:ser>
        <c:ser>
          <c:idx val="3"/>
          <c:order val="3"/>
          <c:tx>
            <c:strRef>
              <c:f>'% Change Data'!$A$7</c:f>
              <c:strCache>
                <c:ptCount val="1"/>
                <c:pt idx="0">
                  <c:v>ANCHOVY FROZEN</c:v>
                </c:pt>
              </c:strCache>
            </c:strRef>
          </c:tx>
          <c:spPr>
            <a:ln>
              <a:solidFill>
                <a:schemeClr val="accent6">
                  <a:lumMod val="75000"/>
                </a:schemeClr>
              </a:solidFill>
            </a:ln>
          </c:spPr>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Data'!$B$7:$AO$7</c:f>
            </c:numRef>
          </c:val>
          <c:smooth val="0"/>
        </c:ser>
        <c:ser>
          <c:idx val="4"/>
          <c:order val="4"/>
          <c:tx>
            <c:strRef>
              <c:f>'% Change Data'!$A$8</c:f>
              <c:strCache>
                <c:ptCount val="1"/>
                <c:pt idx="0">
                  <c:v>BASA</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Data'!$B$8:$AO$8</c:f>
            </c:numRef>
          </c:val>
          <c:smooth val="0"/>
        </c:ser>
        <c:ser>
          <c:idx val="5"/>
          <c:order val="5"/>
          <c:tx>
            <c:strRef>
              <c:f>'% Change Data'!$A$9</c:f>
              <c:strCache>
                <c:ptCount val="1"/>
                <c:pt idx="0">
                  <c:v>BASA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Data'!$B$9:$AO$9</c:f>
            </c:numRef>
          </c:val>
          <c:smooth val="0"/>
        </c:ser>
        <c:ser>
          <c:idx val="6"/>
          <c:order val="6"/>
          <c:tx>
            <c:strRef>
              <c:f>'% Change Data'!$A$10</c:f>
              <c:strCache>
                <c:ptCount val="1"/>
                <c:pt idx="0">
                  <c:v>BASA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Data'!$B$10:$AO$10</c:f>
            </c:numRef>
          </c:val>
          <c:smooth val="0"/>
        </c:ser>
        <c:ser>
          <c:idx val="7"/>
          <c:order val="7"/>
          <c:tx>
            <c:strRef>
              <c:f>'% Change Data'!$A$11</c:f>
              <c:strCache>
                <c:ptCount val="1"/>
                <c:pt idx="0">
                  <c:v>COCKLES</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Data'!$B$11:$AO$11</c:f>
            </c:numRef>
          </c:val>
          <c:smooth val="0"/>
        </c:ser>
        <c:ser>
          <c:idx val="8"/>
          <c:order val="8"/>
          <c:tx>
            <c:strRef>
              <c:f>'% Change Data'!$A$12</c:f>
              <c:strCache>
                <c:ptCount val="1"/>
                <c:pt idx="0">
                  <c:v>COCKLES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Data'!$B$12:$AO$12</c:f>
            </c:numRef>
          </c:val>
          <c:smooth val="0"/>
        </c:ser>
        <c:ser>
          <c:idx val="9"/>
          <c:order val="9"/>
          <c:tx>
            <c:strRef>
              <c:f>'% Change Data'!$A$13</c:f>
              <c:strCache>
                <c:ptCount val="1"/>
                <c:pt idx="0">
                  <c:v>COCKLES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Data'!$B$13:$AO$13</c:f>
            </c:numRef>
          </c:val>
          <c:smooth val="0"/>
        </c:ser>
        <c:ser>
          <c:idx val="10"/>
          <c:order val="10"/>
          <c:tx>
            <c:strRef>
              <c:f>'% Change Data'!$A$14</c:f>
              <c:strCache>
                <c:ptCount val="1"/>
                <c:pt idx="0">
                  <c:v>COCKLES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Data'!$B$14:$AO$14</c:f>
            </c:numRef>
          </c:val>
          <c:smooth val="0"/>
        </c:ser>
        <c:ser>
          <c:idx val="11"/>
          <c:order val="11"/>
          <c:tx>
            <c:strRef>
              <c:f>'% Change Data'!$A$15</c:f>
              <c:strCache>
                <c:ptCount val="1"/>
                <c:pt idx="0">
                  <c:v>COD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Data'!$B$15:$AO$15</c:f>
            </c:numRef>
          </c:val>
          <c:smooth val="0"/>
        </c:ser>
        <c:ser>
          <c:idx val="12"/>
          <c:order val="12"/>
          <c:tx>
            <c:strRef>
              <c:f>'% Change Data'!$A$16</c:f>
              <c:strCache>
                <c:ptCount val="1"/>
                <c:pt idx="0">
                  <c:v>COD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Data'!$B$16:$AO$16</c:f>
            </c:numRef>
          </c:val>
          <c:smooth val="0"/>
        </c:ser>
        <c:ser>
          <c:idx val="13"/>
          <c:order val="13"/>
          <c:tx>
            <c:strRef>
              <c:f>'% Change Data'!$A$17</c:f>
              <c:strCache>
                <c:ptCount val="1"/>
                <c:pt idx="0">
                  <c:v>COD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Data'!$B$17:$AO$17</c:f>
            </c:numRef>
          </c:val>
          <c:smooth val="0"/>
        </c:ser>
        <c:ser>
          <c:idx val="14"/>
          <c:order val="14"/>
          <c:tx>
            <c:strRef>
              <c:f>'% Change Data'!$A$18</c:f>
              <c:strCache>
                <c:ptCount val="1"/>
                <c:pt idx="0">
                  <c:v>COD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Data'!$B$18:$AO$18</c:f>
            </c:numRef>
          </c:val>
          <c:smooth val="0"/>
        </c:ser>
        <c:ser>
          <c:idx val="15"/>
          <c:order val="15"/>
          <c:tx>
            <c:strRef>
              <c:f>'% Change Data'!$A$19</c:f>
              <c:strCache>
                <c:ptCount val="1"/>
                <c:pt idx="0">
                  <c:v>COLD WATER PRAWNS</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Data'!$B$19:$AO$19</c:f>
            </c:numRef>
          </c:val>
          <c:smooth val="0"/>
        </c:ser>
        <c:ser>
          <c:idx val="16"/>
          <c:order val="16"/>
          <c:tx>
            <c:strRef>
              <c:f>'% Change Data'!$A$20</c:f>
              <c:strCache>
                <c:ptCount val="1"/>
                <c:pt idx="0">
                  <c:v>COLD WATER PRAWNS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Data'!$B$20:$AO$20</c:f>
            </c:numRef>
          </c:val>
          <c:smooth val="0"/>
        </c:ser>
        <c:ser>
          <c:idx val="17"/>
          <c:order val="17"/>
          <c:tx>
            <c:strRef>
              <c:f>'% Change Data'!$A$21</c:f>
              <c:strCache>
                <c:ptCount val="1"/>
                <c:pt idx="0">
                  <c:v>COLD WATER PRAWNS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Data'!$B$21:$AO$21</c:f>
            </c:numRef>
          </c:val>
          <c:smooth val="0"/>
        </c:ser>
        <c:ser>
          <c:idx val="18"/>
          <c:order val="18"/>
          <c:tx>
            <c:strRef>
              <c:f>'% Change Data'!$A$22</c:f>
              <c:strCache>
                <c:ptCount val="1"/>
                <c:pt idx="0">
                  <c:v>COLD WATER PRAWNS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Data'!$B$22:$AO$22</c:f>
            </c:numRef>
          </c:val>
          <c:smooth val="0"/>
        </c:ser>
        <c:ser>
          <c:idx val="19"/>
          <c:order val="19"/>
          <c:tx>
            <c:strRef>
              <c:f>'% Change Data'!$A$23</c:f>
              <c:strCache>
                <c:ptCount val="1"/>
                <c:pt idx="0">
                  <c:v>CRAB</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Data'!$B$23:$AO$23</c:f>
              <c:numCache>
                <c:formatCode>0.0</c:formatCode>
                <c:ptCount val="40"/>
                <c:pt idx="0">
                  <c:v>-30.675370969367016</c:v>
                </c:pt>
                <c:pt idx="1">
                  <c:v>-30.847268491744789</c:v>
                </c:pt>
                <c:pt idx="2">
                  <c:v>-13.593097950954183</c:v>
                </c:pt>
                <c:pt idx="3">
                  <c:v>-31.856793145654827</c:v>
                </c:pt>
                <c:pt idx="4">
                  <c:v>-25.101446775480291</c:v>
                </c:pt>
                <c:pt idx="5">
                  <c:v>-24.019993719700782</c:v>
                </c:pt>
                <c:pt idx="6">
                  <c:v>-25.566056591382804</c:v>
                </c:pt>
                <c:pt idx="7">
                  <c:v>-26.952257507020949</c:v>
                </c:pt>
                <c:pt idx="8">
                  <c:v>-23.18503601901638</c:v>
                </c:pt>
                <c:pt idx="9">
                  <c:v>-17.649148335187885</c:v>
                </c:pt>
                <c:pt idx="10">
                  <c:v>-12.504171013672469</c:v>
                </c:pt>
                <c:pt idx="11">
                  <c:v>0.54407056020681133</c:v>
                </c:pt>
                <c:pt idx="12">
                  <c:v>-52.690649620930571</c:v>
                </c:pt>
                <c:pt idx="13">
                  <c:v>-48.577733290868551</c:v>
                </c:pt>
                <c:pt idx="14">
                  <c:v>-42.525920043787046</c:v>
                </c:pt>
                <c:pt idx="15">
                  <c:v>-45.359445725952405</c:v>
                </c:pt>
                <c:pt idx="16">
                  <c:v>-26.72593701745356</c:v>
                </c:pt>
                <c:pt idx="17">
                  <c:v>-32.799279927992799</c:v>
                </c:pt>
                <c:pt idx="18">
                  <c:v>-27.682238871749664</c:v>
                </c:pt>
                <c:pt idx="19">
                  <c:v>-30.289534141142699</c:v>
                </c:pt>
                <c:pt idx="20">
                  <c:v>-40.812875913162451</c:v>
                </c:pt>
                <c:pt idx="21">
                  <c:v>-25.491552606545646</c:v>
                </c:pt>
                <c:pt idx="22">
                  <c:v>-6.5793349868384823</c:v>
                </c:pt>
                <c:pt idx="23">
                  <c:v>-6.645123751544797</c:v>
                </c:pt>
                <c:pt idx="24">
                  <c:v>2.1849006672059139</c:v>
                </c:pt>
                <c:pt idx="25">
                  <c:v>8.7148124413734216</c:v>
                </c:pt>
                <c:pt idx="26">
                  <c:v>3.6382786907195359</c:v>
                </c:pt>
                <c:pt idx="27">
                  <c:v>4.0782804580439276</c:v>
                </c:pt>
                <c:pt idx="28">
                  <c:v>4.3052182725586663</c:v>
                </c:pt>
                <c:pt idx="29">
                  <c:v>-1.6983742175836518</c:v>
                </c:pt>
                <c:pt idx="30">
                  <c:v>-2.3431407627592882</c:v>
                </c:pt>
                <c:pt idx="31">
                  <c:v>-6.4110761682304025</c:v>
                </c:pt>
                <c:pt idx="32">
                  <c:v>5.1706891220922859</c:v>
                </c:pt>
                <c:pt idx="33">
                  <c:v>4.6998904003610269</c:v>
                </c:pt>
                <c:pt idx="34">
                  <c:v>1.1482916519901412</c:v>
                </c:pt>
                <c:pt idx="35">
                  <c:v>-7.1848259983354881</c:v>
                </c:pt>
                <c:pt idx="36">
                  <c:v>3.8711136354074553</c:v>
                </c:pt>
                <c:pt idx="37">
                  <c:v>-0.62463371752296082</c:v>
                </c:pt>
                <c:pt idx="38">
                  <c:v>-0.13728295757763959</c:v>
                </c:pt>
                <c:pt idx="39">
                  <c:v>-6.4223954898222733</c:v>
                </c:pt>
              </c:numCache>
            </c:numRef>
          </c:val>
          <c:smooth val="0"/>
        </c:ser>
        <c:ser>
          <c:idx val="20"/>
          <c:order val="20"/>
          <c:tx>
            <c:strRef>
              <c:f>'% Change Data'!$A$24</c:f>
              <c:strCache>
                <c:ptCount val="1"/>
                <c:pt idx="0">
                  <c:v>CRAB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Data'!$B$24:$AO$24</c:f>
            </c:numRef>
          </c:val>
          <c:smooth val="0"/>
        </c:ser>
        <c:ser>
          <c:idx val="21"/>
          <c:order val="21"/>
          <c:tx>
            <c:strRef>
              <c:f>'% Change Data'!$A$25</c:f>
              <c:strCache>
                <c:ptCount val="1"/>
                <c:pt idx="0">
                  <c:v>CRAB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Data'!$B$25:$AO$25</c:f>
            </c:numRef>
          </c:val>
          <c:smooth val="0"/>
        </c:ser>
        <c:ser>
          <c:idx val="22"/>
          <c:order val="22"/>
          <c:tx>
            <c:strRef>
              <c:f>'% Change Data'!$A$26</c:f>
              <c:strCache>
                <c:ptCount val="1"/>
                <c:pt idx="0">
                  <c:v>CRAB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Data'!$B$26:$AO$26</c:f>
            </c:numRef>
          </c:val>
          <c:smooth val="0"/>
        </c:ser>
        <c:ser>
          <c:idx val="23"/>
          <c:order val="23"/>
          <c:tx>
            <c:strRef>
              <c:f>'% Change Data'!$A$27</c:f>
              <c:strCache>
                <c:ptCount val="1"/>
                <c:pt idx="0">
                  <c:v>CRABSTICK</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Data'!$B$27:$AO$27</c:f>
            </c:numRef>
          </c:val>
          <c:smooth val="0"/>
        </c:ser>
        <c:ser>
          <c:idx val="24"/>
          <c:order val="24"/>
          <c:tx>
            <c:strRef>
              <c:f>'% Change Data'!$A$28</c:f>
              <c:strCache>
                <c:ptCount val="1"/>
                <c:pt idx="0">
                  <c:v>CRABSTICK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Data'!$B$28:$AO$28</c:f>
            </c:numRef>
          </c:val>
          <c:smooth val="0"/>
        </c:ser>
        <c:ser>
          <c:idx val="25"/>
          <c:order val="25"/>
          <c:tx>
            <c:strRef>
              <c:f>'% Change Data'!$A$29</c:f>
              <c:strCache>
                <c:ptCount val="1"/>
                <c:pt idx="0">
                  <c:v>CRABSTICK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Data'!$B$29:$AO$29</c:f>
            </c:numRef>
          </c:val>
          <c:smooth val="0"/>
        </c:ser>
        <c:ser>
          <c:idx val="26"/>
          <c:order val="26"/>
          <c:tx>
            <c:strRef>
              <c:f>'% Change Data'!$A$30</c:f>
              <c:strCache>
                <c:ptCount val="1"/>
                <c:pt idx="0">
                  <c:v>HADDOCK</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Data'!$B$30:$AO$30</c:f>
            </c:numRef>
          </c:val>
          <c:smooth val="0"/>
        </c:ser>
        <c:ser>
          <c:idx val="27"/>
          <c:order val="27"/>
          <c:tx>
            <c:strRef>
              <c:f>'% Change Data'!$A$31</c:f>
              <c:strCache>
                <c:ptCount val="1"/>
                <c:pt idx="0">
                  <c:v>HADDOCK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Data'!$B$31:$AO$31</c:f>
            </c:numRef>
          </c:val>
          <c:smooth val="0"/>
        </c:ser>
        <c:ser>
          <c:idx val="28"/>
          <c:order val="28"/>
          <c:tx>
            <c:strRef>
              <c:f>'% Change Data'!$A$32</c:f>
              <c:strCache>
                <c:ptCount val="1"/>
                <c:pt idx="0">
                  <c:v>HADDOCK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Data'!$B$32:$AO$32</c:f>
            </c:numRef>
          </c:val>
          <c:smooth val="0"/>
        </c:ser>
        <c:ser>
          <c:idx val="29"/>
          <c:order val="29"/>
          <c:tx>
            <c:strRef>
              <c:f>'% Change Data'!$A$33</c:f>
              <c:strCache>
                <c:ptCount val="1"/>
                <c:pt idx="0">
                  <c:v>HERRING</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Data'!$B$33:$AO$33</c:f>
            </c:numRef>
          </c:val>
          <c:smooth val="0"/>
        </c:ser>
        <c:ser>
          <c:idx val="30"/>
          <c:order val="30"/>
          <c:tx>
            <c:strRef>
              <c:f>'% Change Data'!$A$34</c:f>
              <c:strCache>
                <c:ptCount val="1"/>
                <c:pt idx="0">
                  <c:v>HERRING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Data'!$B$34:$AO$34</c:f>
            </c:numRef>
          </c:val>
          <c:smooth val="0"/>
        </c:ser>
        <c:ser>
          <c:idx val="31"/>
          <c:order val="31"/>
          <c:tx>
            <c:strRef>
              <c:f>'% Change Data'!$A$35</c:f>
              <c:strCache>
                <c:ptCount val="1"/>
                <c:pt idx="0">
                  <c:v>HERRING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Data'!$B$35:$AO$35</c:f>
            </c:numRef>
          </c:val>
          <c:smooth val="0"/>
        </c:ser>
        <c:ser>
          <c:idx val="32"/>
          <c:order val="32"/>
          <c:tx>
            <c:strRef>
              <c:f>'% Change Data'!$A$36</c:f>
              <c:strCache>
                <c:ptCount val="1"/>
                <c:pt idx="0">
                  <c:v>KIPPER</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Data'!$B$36:$AO$36</c:f>
            </c:numRef>
          </c:val>
          <c:smooth val="0"/>
        </c:ser>
        <c:ser>
          <c:idx val="33"/>
          <c:order val="33"/>
          <c:tx>
            <c:strRef>
              <c:f>'% Change Data'!$A$37</c:f>
              <c:strCache>
                <c:ptCount val="1"/>
                <c:pt idx="0">
                  <c:v>KIPPER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Data'!$B$37:$AO$37</c:f>
            </c:numRef>
          </c:val>
          <c:smooth val="0"/>
        </c:ser>
        <c:ser>
          <c:idx val="34"/>
          <c:order val="34"/>
          <c:tx>
            <c:strRef>
              <c:f>'% Change Data'!$A$38</c:f>
              <c:strCache>
                <c:ptCount val="1"/>
                <c:pt idx="0">
                  <c:v>KIPPER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Data'!$B$38:$AO$38</c:f>
            </c:numRef>
          </c:val>
          <c:smooth val="0"/>
        </c:ser>
        <c:ser>
          <c:idx val="35"/>
          <c:order val="35"/>
          <c:tx>
            <c:strRef>
              <c:f>'% Change Data'!$A$39</c:f>
              <c:strCache>
                <c:ptCount val="1"/>
                <c:pt idx="0">
                  <c:v>KIPPER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Data'!$B$39:$AO$39</c:f>
            </c:numRef>
          </c:val>
          <c:smooth val="0"/>
        </c:ser>
        <c:ser>
          <c:idx val="36"/>
          <c:order val="36"/>
          <c:tx>
            <c:strRef>
              <c:f>'% Change Data'!$A$40</c:f>
              <c:strCache>
                <c:ptCount val="1"/>
                <c:pt idx="0">
                  <c:v>LANGOUSTINE</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Data'!$B$40:$AO$40</c:f>
              <c:numCache>
                <c:formatCode>0.0</c:formatCode>
                <c:ptCount val="40"/>
                <c:pt idx="0">
                  <c:v>26.241134751773032</c:v>
                </c:pt>
                <c:pt idx="1">
                  <c:v>-3.1032515687393092</c:v>
                </c:pt>
                <c:pt idx="2">
                  <c:v>-9.0327436958976293</c:v>
                </c:pt>
                <c:pt idx="3">
                  <c:v>8.1028277634961405</c:v>
                </c:pt>
                <c:pt idx="4">
                  <c:v>1.1477194023943711</c:v>
                </c:pt>
                <c:pt idx="5">
                  <c:v>-6.8836712913553981</c:v>
                </c:pt>
                <c:pt idx="6">
                  <c:v>9.1291944029343757</c:v>
                </c:pt>
                <c:pt idx="7">
                  <c:v>12.24060700246822</c:v>
                </c:pt>
                <c:pt idx="8">
                  <c:v>7.2844316449263093</c:v>
                </c:pt>
                <c:pt idx="9">
                  <c:v>7.5570032573289865</c:v>
                </c:pt>
                <c:pt idx="10">
                  <c:v>12.318311002842067</c:v>
                </c:pt>
                <c:pt idx="11">
                  <c:v>48.244702119152336</c:v>
                </c:pt>
                <c:pt idx="12">
                  <c:v>-36.471797884841365</c:v>
                </c:pt>
                <c:pt idx="13">
                  <c:v>-23.93382658575111</c:v>
                </c:pt>
                <c:pt idx="14">
                  <c:v>42.829457364341081</c:v>
                </c:pt>
                <c:pt idx="15">
                  <c:v>-36.370611931709185</c:v>
                </c:pt>
                <c:pt idx="16">
                  <c:v>48.909657320872284</c:v>
                </c:pt>
                <c:pt idx="17">
                  <c:v>35.640326975476839</c:v>
                </c:pt>
                <c:pt idx="18">
                  <c:v>63.097116626022085</c:v>
                </c:pt>
                <c:pt idx="19">
                  <c:v>54.882701517980351</c:v>
                </c:pt>
                <c:pt idx="20">
                  <c:v>75.599811823741547</c:v>
                </c:pt>
                <c:pt idx="21">
                  <c:v>102.24550898203593</c:v>
                </c:pt>
                <c:pt idx="22">
                  <c:v>90.038140210679231</c:v>
                </c:pt>
                <c:pt idx="23">
                  <c:v>69.935236705281412</c:v>
                </c:pt>
                <c:pt idx="24">
                  <c:v>58.591936731711527</c:v>
                </c:pt>
                <c:pt idx="25">
                  <c:v>41.725874318824573</c:v>
                </c:pt>
                <c:pt idx="26">
                  <c:v>23.50538432974378</c:v>
                </c:pt>
                <c:pt idx="27">
                  <c:v>31.982942430703627</c:v>
                </c:pt>
                <c:pt idx="28">
                  <c:v>37.192015367911132</c:v>
                </c:pt>
                <c:pt idx="29">
                  <c:v>16.439560439560445</c:v>
                </c:pt>
                <c:pt idx="30">
                  <c:v>53.493690183789269</c:v>
                </c:pt>
                <c:pt idx="31">
                  <c:v>76.448409049107951</c:v>
                </c:pt>
                <c:pt idx="32">
                  <c:v>68.293631502187651</c:v>
                </c:pt>
                <c:pt idx="33">
                  <c:v>39.092007856171627</c:v>
                </c:pt>
                <c:pt idx="34">
                  <c:v>56.576938529529933</c:v>
                </c:pt>
                <c:pt idx="35">
                  <c:v>73.728636932055011</c:v>
                </c:pt>
                <c:pt idx="36">
                  <c:v>57.067957249445456</c:v>
                </c:pt>
                <c:pt idx="37">
                  <c:v>36.090775988286978</c:v>
                </c:pt>
                <c:pt idx="38">
                  <c:v>43.701492537313435</c:v>
                </c:pt>
                <c:pt idx="39">
                  <c:v>33.044603743528469</c:v>
                </c:pt>
              </c:numCache>
            </c:numRef>
          </c:val>
          <c:smooth val="0"/>
        </c:ser>
        <c:ser>
          <c:idx val="37"/>
          <c:order val="37"/>
          <c:tx>
            <c:strRef>
              <c:f>'% Change Data'!$A$41</c:f>
              <c:strCache>
                <c:ptCount val="1"/>
                <c:pt idx="0">
                  <c:v>LANGOUSTINE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Data'!$B$41:$AO$41</c:f>
            </c:numRef>
          </c:val>
          <c:smooth val="0"/>
        </c:ser>
        <c:ser>
          <c:idx val="38"/>
          <c:order val="38"/>
          <c:tx>
            <c:strRef>
              <c:f>'% Change Data'!$A$42</c:f>
              <c:strCache>
                <c:ptCount val="1"/>
                <c:pt idx="0">
                  <c:v>LANGOUSTINE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Data'!$B$42:$AO$42</c:f>
            </c:numRef>
          </c:val>
          <c:smooth val="0"/>
        </c:ser>
        <c:ser>
          <c:idx val="39"/>
          <c:order val="39"/>
          <c:tx>
            <c:strRef>
              <c:f>'% Change Data'!$A$43</c:f>
              <c:strCache>
                <c:ptCount val="1"/>
                <c:pt idx="0">
                  <c:v>MACKEREL</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Data'!$B$43:$AO$43</c:f>
            </c:numRef>
          </c:val>
          <c:smooth val="0"/>
        </c:ser>
        <c:ser>
          <c:idx val="40"/>
          <c:order val="40"/>
          <c:tx>
            <c:strRef>
              <c:f>'% Change Data'!$A$44</c:f>
              <c:strCache>
                <c:ptCount val="1"/>
                <c:pt idx="0">
                  <c:v>MACKEREL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Data'!$B$44:$AO$44</c:f>
            </c:numRef>
          </c:val>
          <c:smooth val="0"/>
        </c:ser>
        <c:ser>
          <c:idx val="41"/>
          <c:order val="41"/>
          <c:tx>
            <c:strRef>
              <c:f>'% Change Data'!$A$45</c:f>
              <c:strCache>
                <c:ptCount val="1"/>
                <c:pt idx="0">
                  <c:v>MACKEREL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Data'!$B$45:$AO$45</c:f>
            </c:numRef>
          </c:val>
          <c:smooth val="0"/>
        </c:ser>
        <c:ser>
          <c:idx val="42"/>
          <c:order val="42"/>
          <c:tx>
            <c:strRef>
              <c:f>'% Change Data'!$A$46</c:f>
              <c:strCache>
                <c:ptCount val="1"/>
                <c:pt idx="0">
                  <c:v>MACKEREL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Data'!$B$46:$AO$46</c:f>
            </c:numRef>
          </c:val>
          <c:smooth val="0"/>
        </c:ser>
        <c:ser>
          <c:idx val="43"/>
          <c:order val="43"/>
          <c:tx>
            <c:strRef>
              <c:f>'% Change Data'!$A$47</c:f>
              <c:strCache>
                <c:ptCount val="1"/>
                <c:pt idx="0">
                  <c:v>MUSSELS</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Data'!$B$47:$AO$47</c:f>
              <c:numCache>
                <c:formatCode>0.0</c:formatCode>
                <c:ptCount val="40"/>
                <c:pt idx="0">
                  <c:v>-9.2588965832663863</c:v>
                </c:pt>
                <c:pt idx="1">
                  <c:v>-8.9755545107655248</c:v>
                </c:pt>
                <c:pt idx="2">
                  <c:v>-2.9819161464547776</c:v>
                </c:pt>
                <c:pt idx="3">
                  <c:v>10.472329368831753</c:v>
                </c:pt>
                <c:pt idx="4">
                  <c:v>11.912656466576388</c:v>
                </c:pt>
                <c:pt idx="5">
                  <c:v>10.181355226242166</c:v>
                </c:pt>
                <c:pt idx="6">
                  <c:v>-0.61382939335121656</c:v>
                </c:pt>
                <c:pt idx="7">
                  <c:v>-9.5368370421973836</c:v>
                </c:pt>
                <c:pt idx="8">
                  <c:v>-12.464212042536534</c:v>
                </c:pt>
                <c:pt idx="9">
                  <c:v>-14.4204002252136</c:v>
                </c:pt>
                <c:pt idx="10">
                  <c:v>-10.660018586277005</c:v>
                </c:pt>
                <c:pt idx="11">
                  <c:v>13.437171003158371</c:v>
                </c:pt>
                <c:pt idx="12">
                  <c:v>-18.949606291756048</c:v>
                </c:pt>
                <c:pt idx="13">
                  <c:v>-15.350569196564159</c:v>
                </c:pt>
                <c:pt idx="14">
                  <c:v>-2.6972341001617246</c:v>
                </c:pt>
                <c:pt idx="15">
                  <c:v>-16.103667798998355</c:v>
                </c:pt>
                <c:pt idx="16">
                  <c:v>5.9065974505166823</c:v>
                </c:pt>
                <c:pt idx="17">
                  <c:v>9.5988098224981826</c:v>
                </c:pt>
                <c:pt idx="18">
                  <c:v>12.486055655638797</c:v>
                </c:pt>
                <c:pt idx="19">
                  <c:v>23.006384976758778</c:v>
                </c:pt>
                <c:pt idx="20">
                  <c:v>32.581289225583355</c:v>
                </c:pt>
                <c:pt idx="21">
                  <c:v>31.927636787419551</c:v>
                </c:pt>
                <c:pt idx="22">
                  <c:v>23.809705793519203</c:v>
                </c:pt>
                <c:pt idx="23">
                  <c:v>17.241569194802732</c:v>
                </c:pt>
                <c:pt idx="24">
                  <c:v>5.1219950078472998</c:v>
                </c:pt>
                <c:pt idx="25">
                  <c:v>9.1719687535378771</c:v>
                </c:pt>
                <c:pt idx="26">
                  <c:v>13.236247848939984</c:v>
                </c:pt>
                <c:pt idx="27">
                  <c:v>14.385440525363947</c:v>
                </c:pt>
                <c:pt idx="28">
                  <c:v>3.5443344200073175</c:v>
                </c:pt>
                <c:pt idx="29">
                  <c:v>-0.15018347452803843</c:v>
                </c:pt>
                <c:pt idx="30">
                  <c:v>-1.1225574088445132</c:v>
                </c:pt>
                <c:pt idx="31">
                  <c:v>-4.1660480616153563</c:v>
                </c:pt>
                <c:pt idx="32">
                  <c:v>8.2477447526890924</c:v>
                </c:pt>
                <c:pt idx="33">
                  <c:v>-0.18472259880813635</c:v>
                </c:pt>
                <c:pt idx="34">
                  <c:v>-0.41337009786941203</c:v>
                </c:pt>
                <c:pt idx="35">
                  <c:v>17.068402445755922</c:v>
                </c:pt>
                <c:pt idx="36">
                  <c:v>35.145628117414226</c:v>
                </c:pt>
                <c:pt idx="37">
                  <c:v>30.509981054059597</c:v>
                </c:pt>
                <c:pt idx="38">
                  <c:v>28.508910991854247</c:v>
                </c:pt>
                <c:pt idx="39">
                  <c:v>27.893524030244826</c:v>
                </c:pt>
              </c:numCache>
            </c:numRef>
          </c:val>
          <c:smooth val="0"/>
        </c:ser>
        <c:ser>
          <c:idx val="44"/>
          <c:order val="44"/>
          <c:tx>
            <c:strRef>
              <c:f>'% Change Data'!$A$48</c:f>
              <c:strCache>
                <c:ptCount val="1"/>
                <c:pt idx="0">
                  <c:v>MUSSELS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Data'!$B$48:$AO$48</c:f>
            </c:numRef>
          </c:val>
          <c:smooth val="0"/>
        </c:ser>
        <c:ser>
          <c:idx val="45"/>
          <c:order val="45"/>
          <c:tx>
            <c:strRef>
              <c:f>'% Change Data'!$A$49</c:f>
              <c:strCache>
                <c:ptCount val="1"/>
                <c:pt idx="0">
                  <c:v>MUSSELS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Data'!$B$49:$AO$49</c:f>
            </c:numRef>
          </c:val>
          <c:smooth val="0"/>
        </c:ser>
        <c:ser>
          <c:idx val="46"/>
          <c:order val="46"/>
          <c:tx>
            <c:strRef>
              <c:f>'% Change Data'!$A$50</c:f>
              <c:strCache>
                <c:ptCount val="1"/>
                <c:pt idx="0">
                  <c:v>MUSSELS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Data'!$B$50:$AO$50</c:f>
            </c:numRef>
          </c:val>
          <c:smooth val="0"/>
        </c:ser>
        <c:ser>
          <c:idx val="47"/>
          <c:order val="47"/>
          <c:tx>
            <c:strRef>
              <c:f>'% Change Data'!$A$51</c:f>
              <c:strCache>
                <c:ptCount val="1"/>
                <c:pt idx="0">
                  <c:v>PILCHARDS</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Data'!$B$51:$AO$51</c:f>
            </c:numRef>
          </c:val>
          <c:smooth val="0"/>
        </c:ser>
        <c:ser>
          <c:idx val="48"/>
          <c:order val="48"/>
          <c:tx>
            <c:strRef>
              <c:f>'% Change Data'!$A$52</c:f>
              <c:strCache>
                <c:ptCount val="1"/>
                <c:pt idx="0">
                  <c:v>PILCHARDS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Data'!$B$52:$AO$52</c:f>
            </c:numRef>
          </c:val>
          <c:smooth val="0"/>
        </c:ser>
        <c:ser>
          <c:idx val="49"/>
          <c:order val="49"/>
          <c:tx>
            <c:strRef>
              <c:f>'% Change Data'!$A$53</c:f>
              <c:strCache>
                <c:ptCount val="1"/>
                <c:pt idx="0">
                  <c:v>POLLOCK</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Data'!$B$53:$AO$53</c:f>
            </c:numRef>
          </c:val>
          <c:smooth val="0"/>
        </c:ser>
        <c:ser>
          <c:idx val="50"/>
          <c:order val="50"/>
          <c:tx>
            <c:strRef>
              <c:f>'% Change Data'!$A$54</c:f>
              <c:strCache>
                <c:ptCount val="1"/>
                <c:pt idx="0">
                  <c:v>POLLOCK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Data'!$B$54:$AO$54</c:f>
            </c:numRef>
          </c:val>
          <c:smooth val="0"/>
        </c:ser>
        <c:ser>
          <c:idx val="51"/>
          <c:order val="51"/>
          <c:tx>
            <c:strRef>
              <c:f>'% Change Data'!$A$55</c:f>
              <c:strCache>
                <c:ptCount val="1"/>
                <c:pt idx="0">
                  <c:v>POLLOCK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Data'!$B$55:$AO$55</c:f>
            </c:numRef>
          </c:val>
          <c:smooth val="0"/>
        </c:ser>
        <c:ser>
          <c:idx val="52"/>
          <c:order val="52"/>
          <c:tx>
            <c:strRef>
              <c:f>'% Change Data'!$A$56</c:f>
              <c:strCache>
                <c:ptCount val="1"/>
                <c:pt idx="0">
                  <c:v>POLLOCK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Data'!$B$56:$AO$56</c:f>
            </c:numRef>
          </c:val>
          <c:smooth val="0"/>
        </c:ser>
        <c:ser>
          <c:idx val="53"/>
          <c:order val="53"/>
          <c:tx>
            <c:strRef>
              <c:f>'% Change Data'!$A$57</c:f>
              <c:strCache>
                <c:ptCount val="1"/>
                <c:pt idx="0">
                  <c:v>SARDINES</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Data'!$B$57:$AO$57</c:f>
            </c:numRef>
          </c:val>
          <c:smooth val="0"/>
        </c:ser>
        <c:ser>
          <c:idx val="54"/>
          <c:order val="54"/>
          <c:tx>
            <c:strRef>
              <c:f>'% Change Data'!$A$58</c:f>
              <c:strCache>
                <c:ptCount val="1"/>
                <c:pt idx="0">
                  <c:v>SARDINES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Data'!$B$58:$AO$58</c:f>
            </c:numRef>
          </c:val>
          <c:smooth val="0"/>
        </c:ser>
        <c:ser>
          <c:idx val="55"/>
          <c:order val="55"/>
          <c:tx>
            <c:strRef>
              <c:f>'% Change Data'!$A$59</c:f>
              <c:strCache>
                <c:ptCount val="1"/>
                <c:pt idx="0">
                  <c:v>SARDINES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Data'!$B$59:$AO$59</c:f>
            </c:numRef>
          </c:val>
          <c:smooth val="0"/>
        </c:ser>
        <c:ser>
          <c:idx val="56"/>
          <c:order val="56"/>
          <c:tx>
            <c:strRef>
              <c:f>'% Change Data'!$A$60</c:f>
              <c:strCache>
                <c:ptCount val="1"/>
                <c:pt idx="0">
                  <c:v>SARDINES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Data'!$B$60:$AO$60</c:f>
            </c:numRef>
          </c:val>
          <c:smooth val="0"/>
        </c:ser>
        <c:ser>
          <c:idx val="57"/>
          <c:order val="57"/>
          <c:tx>
            <c:strRef>
              <c:f>'% Change Data'!$A$61</c:f>
              <c:strCache>
                <c:ptCount val="1"/>
                <c:pt idx="0">
                  <c:v>SCALLOPS</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Data'!$B$61:$AO$61</c:f>
              <c:numCache>
                <c:formatCode>0.0</c:formatCode>
                <c:ptCount val="40"/>
                <c:pt idx="0">
                  <c:v>-37.966408201498751</c:v>
                </c:pt>
                <c:pt idx="1">
                  <c:v>-4.073607336440797</c:v>
                </c:pt>
                <c:pt idx="2">
                  <c:v>-4.5276645500755182</c:v>
                </c:pt>
                <c:pt idx="3">
                  <c:v>6.7294789436117091</c:v>
                </c:pt>
                <c:pt idx="4">
                  <c:v>7.2329391823721672</c:v>
                </c:pt>
                <c:pt idx="5">
                  <c:v>2.0516489572557091</c:v>
                </c:pt>
                <c:pt idx="6">
                  <c:v>-0.824265108141648</c:v>
                </c:pt>
                <c:pt idx="7">
                  <c:v>-20.695080562786259</c:v>
                </c:pt>
                <c:pt idx="8">
                  <c:v>-13.102159634955141</c:v>
                </c:pt>
                <c:pt idx="9">
                  <c:v>-3.4219020814450829</c:v>
                </c:pt>
                <c:pt idx="10">
                  <c:v>3.929091590029548</c:v>
                </c:pt>
                <c:pt idx="11">
                  <c:v>31.879341066947891</c:v>
                </c:pt>
                <c:pt idx="12">
                  <c:v>-28.246846587846335</c:v>
                </c:pt>
                <c:pt idx="13">
                  <c:v>-33.474130604895372</c:v>
                </c:pt>
                <c:pt idx="14">
                  <c:v>-17.545449836846739</c:v>
                </c:pt>
                <c:pt idx="15">
                  <c:v>-29.196571878501558</c:v>
                </c:pt>
                <c:pt idx="16">
                  <c:v>12.214606143933848</c:v>
                </c:pt>
                <c:pt idx="17">
                  <c:v>7.0889319850394887</c:v>
                </c:pt>
                <c:pt idx="18">
                  <c:v>10.772956753243282</c:v>
                </c:pt>
                <c:pt idx="19">
                  <c:v>14.780362246153262</c:v>
                </c:pt>
                <c:pt idx="20">
                  <c:v>26.924502656616838</c:v>
                </c:pt>
                <c:pt idx="21">
                  <c:v>43.5602928114184</c:v>
                </c:pt>
                <c:pt idx="22">
                  <c:v>31.426053499844148</c:v>
                </c:pt>
                <c:pt idx="23">
                  <c:v>23.183157894736837</c:v>
                </c:pt>
                <c:pt idx="24">
                  <c:v>30.58054865037289</c:v>
                </c:pt>
                <c:pt idx="25">
                  <c:v>46.738212564001159</c:v>
                </c:pt>
                <c:pt idx="26">
                  <c:v>50.325138264777046</c:v>
                </c:pt>
                <c:pt idx="27">
                  <c:v>30.068248160177603</c:v>
                </c:pt>
                <c:pt idx="28">
                  <c:v>14.489509980530235</c:v>
                </c:pt>
                <c:pt idx="29">
                  <c:v>11.645546117068186</c:v>
                </c:pt>
                <c:pt idx="30">
                  <c:v>5.746167025436014</c:v>
                </c:pt>
                <c:pt idx="31">
                  <c:v>-4.6387306683973719</c:v>
                </c:pt>
                <c:pt idx="32">
                  <c:v>2.2670745304325415</c:v>
                </c:pt>
                <c:pt idx="33">
                  <c:v>3.3415213867313756</c:v>
                </c:pt>
                <c:pt idx="34">
                  <c:v>20.470234797801169</c:v>
                </c:pt>
                <c:pt idx="35">
                  <c:v>29.208322630362193</c:v>
                </c:pt>
                <c:pt idx="36">
                  <c:v>24.46029782444915</c:v>
                </c:pt>
                <c:pt idx="37">
                  <c:v>30.268668727252781</c:v>
                </c:pt>
                <c:pt idx="38">
                  <c:v>19.851678631584107</c:v>
                </c:pt>
                <c:pt idx="39">
                  <c:v>3.1710134439279702</c:v>
                </c:pt>
              </c:numCache>
            </c:numRef>
          </c:val>
          <c:smooth val="0"/>
        </c:ser>
        <c:ser>
          <c:idx val="58"/>
          <c:order val="58"/>
          <c:tx>
            <c:strRef>
              <c:f>'% Change Data'!$A$62</c:f>
              <c:strCache>
                <c:ptCount val="1"/>
                <c:pt idx="0">
                  <c:v>SCALLOPS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Data'!$B$62:$AO$62</c:f>
            </c:numRef>
          </c:val>
          <c:smooth val="0"/>
        </c:ser>
        <c:ser>
          <c:idx val="59"/>
          <c:order val="59"/>
          <c:tx>
            <c:strRef>
              <c:f>'% Change Data'!$A$63</c:f>
              <c:strCache>
                <c:ptCount val="1"/>
                <c:pt idx="0">
                  <c:v>SCALLOPS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Data'!$B$63:$AO$63</c:f>
            </c:numRef>
          </c:val>
          <c:smooth val="0"/>
        </c:ser>
        <c:ser>
          <c:idx val="60"/>
          <c:order val="60"/>
          <c:tx>
            <c:strRef>
              <c:f>'% Change Data'!$A$64</c:f>
              <c:strCache>
                <c:ptCount val="1"/>
                <c:pt idx="0">
                  <c:v>SCALLOPS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Data'!$B$64:$AO$64</c:f>
            </c:numRef>
          </c:val>
          <c:smooth val="0"/>
        </c:ser>
        <c:ser>
          <c:idx val="61"/>
          <c:order val="61"/>
          <c:tx>
            <c:strRef>
              <c:f>'% Change Data'!$A$65</c:f>
              <c:strCache>
                <c:ptCount val="1"/>
                <c:pt idx="0">
                  <c:v>SCAMPI</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Data'!$B$65:$AO$65</c:f>
              <c:numCache>
                <c:formatCode>0.0</c:formatCode>
                <c:ptCount val="40"/>
                <c:pt idx="0">
                  <c:v>13.662571201297851</c:v>
                </c:pt>
                <c:pt idx="1">
                  <c:v>29.477608830005252</c:v>
                </c:pt>
                <c:pt idx="2">
                  <c:v>33.979366156475415</c:v>
                </c:pt>
                <c:pt idx="3">
                  <c:v>41.881145696631286</c:v>
                </c:pt>
                <c:pt idx="4">
                  <c:v>28.419390825111339</c:v>
                </c:pt>
                <c:pt idx="5">
                  <c:v>7.4351090424908506</c:v>
                </c:pt>
                <c:pt idx="6">
                  <c:v>1.013381023363551</c:v>
                </c:pt>
                <c:pt idx="7">
                  <c:v>3.1588352058749631</c:v>
                </c:pt>
                <c:pt idx="8">
                  <c:v>4.2215402256209664</c:v>
                </c:pt>
                <c:pt idx="9">
                  <c:v>17.34473025026297</c:v>
                </c:pt>
                <c:pt idx="10">
                  <c:v>42.427325049432199</c:v>
                </c:pt>
                <c:pt idx="11">
                  <c:v>75.078866706640099</c:v>
                </c:pt>
                <c:pt idx="12">
                  <c:v>2.4153873098803378</c:v>
                </c:pt>
                <c:pt idx="13">
                  <c:v>3.4636957689351959</c:v>
                </c:pt>
                <c:pt idx="14">
                  <c:v>23.624841066041729</c:v>
                </c:pt>
                <c:pt idx="15">
                  <c:v>19.032008954862967</c:v>
                </c:pt>
                <c:pt idx="16">
                  <c:v>36.80022176618214</c:v>
                </c:pt>
                <c:pt idx="17">
                  <c:v>42.412813200753121</c:v>
                </c:pt>
                <c:pt idx="18">
                  <c:v>51.537296999724745</c:v>
                </c:pt>
                <c:pt idx="19">
                  <c:v>59.396670526542891</c:v>
                </c:pt>
                <c:pt idx="20">
                  <c:v>58.508123930736453</c:v>
                </c:pt>
                <c:pt idx="21">
                  <c:v>56.321266473765661</c:v>
                </c:pt>
                <c:pt idx="22">
                  <c:v>77.650606903460258</c:v>
                </c:pt>
                <c:pt idx="23">
                  <c:v>74.970306667149927</c:v>
                </c:pt>
                <c:pt idx="24">
                  <c:v>61.415006141982929</c:v>
                </c:pt>
                <c:pt idx="25">
                  <c:v>43.79984820017669</c:v>
                </c:pt>
                <c:pt idx="26">
                  <c:v>44.614324173972356</c:v>
                </c:pt>
                <c:pt idx="27">
                  <c:v>40.363892359452279</c:v>
                </c:pt>
                <c:pt idx="28">
                  <c:v>40.814764449533989</c:v>
                </c:pt>
                <c:pt idx="29">
                  <c:v>44.166890214775705</c:v>
                </c:pt>
                <c:pt idx="30">
                  <c:v>46.183220027067335</c:v>
                </c:pt>
                <c:pt idx="31">
                  <c:v>43.969512721043188</c:v>
                </c:pt>
                <c:pt idx="32">
                  <c:v>35.193268027751103</c:v>
                </c:pt>
                <c:pt idx="33">
                  <c:v>38.640314685594809</c:v>
                </c:pt>
                <c:pt idx="34">
                  <c:v>44.877976327663646</c:v>
                </c:pt>
                <c:pt idx="35">
                  <c:v>43.19668476567989</c:v>
                </c:pt>
                <c:pt idx="36">
                  <c:v>36.263801731670519</c:v>
                </c:pt>
                <c:pt idx="37">
                  <c:v>42.166530810095296</c:v>
                </c:pt>
                <c:pt idx="38">
                  <c:v>47.22597103027924</c:v>
                </c:pt>
                <c:pt idx="39">
                  <c:v>32.720515361744297</c:v>
                </c:pt>
              </c:numCache>
            </c:numRef>
          </c:val>
          <c:smooth val="0"/>
        </c:ser>
        <c:ser>
          <c:idx val="62"/>
          <c:order val="62"/>
          <c:tx>
            <c:strRef>
              <c:f>'% Change Data'!$A$66</c:f>
              <c:strCache>
                <c:ptCount val="1"/>
                <c:pt idx="0">
                  <c:v>SCAMPI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Data'!$B$66:$AO$66</c:f>
            </c:numRef>
          </c:val>
          <c:smooth val="0"/>
        </c:ser>
        <c:ser>
          <c:idx val="63"/>
          <c:order val="63"/>
          <c:tx>
            <c:strRef>
              <c:f>'% Change Data'!$A$67</c:f>
              <c:strCache>
                <c:ptCount val="1"/>
                <c:pt idx="0">
                  <c:v>SCAMPI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Data'!$B$67:$AO$67</c:f>
            </c:numRef>
          </c:val>
          <c:smooth val="0"/>
        </c:ser>
        <c:ser>
          <c:idx val="64"/>
          <c:order val="64"/>
          <c:tx>
            <c:strRef>
              <c:f>'% Change Data'!$A$68</c:f>
              <c:strCache>
                <c:ptCount val="1"/>
                <c:pt idx="0">
                  <c:v>SEA BASS</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Data'!$B$68:$AO$68</c:f>
            </c:numRef>
          </c:val>
          <c:smooth val="0"/>
        </c:ser>
        <c:ser>
          <c:idx val="65"/>
          <c:order val="65"/>
          <c:tx>
            <c:strRef>
              <c:f>'% Change Data'!$A$69</c:f>
              <c:strCache>
                <c:ptCount val="1"/>
                <c:pt idx="0">
                  <c:v>SEA BASS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Data'!$B$69:$AO$69</c:f>
            </c:numRef>
          </c:val>
          <c:smooth val="0"/>
        </c:ser>
        <c:ser>
          <c:idx val="66"/>
          <c:order val="66"/>
          <c:tx>
            <c:strRef>
              <c:f>'% Change Data'!$A$70</c:f>
              <c:strCache>
                <c:ptCount val="1"/>
                <c:pt idx="0">
                  <c:v>SEA BASS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Data'!$B$70:$AO$70</c:f>
            </c:numRef>
          </c:val>
          <c:smooth val="0"/>
        </c:ser>
        <c:ser>
          <c:idx val="67"/>
          <c:order val="67"/>
          <c:tx>
            <c:strRef>
              <c:f>'% Change Data'!$A$71</c:f>
              <c:strCache>
                <c:ptCount val="1"/>
                <c:pt idx="0">
                  <c:v>SOLE</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Data'!$B$71:$AO$71</c:f>
            </c:numRef>
          </c:val>
          <c:smooth val="0"/>
        </c:ser>
        <c:ser>
          <c:idx val="68"/>
          <c:order val="68"/>
          <c:tx>
            <c:strRef>
              <c:f>'% Change Data'!$A$72</c:f>
              <c:strCache>
                <c:ptCount val="1"/>
                <c:pt idx="0">
                  <c:v>SOLE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Data'!$B$72:$AO$72</c:f>
            </c:numRef>
          </c:val>
          <c:smooth val="0"/>
        </c:ser>
        <c:ser>
          <c:idx val="69"/>
          <c:order val="69"/>
          <c:tx>
            <c:strRef>
              <c:f>'% Change Data'!$A$73</c:f>
              <c:strCache>
                <c:ptCount val="1"/>
                <c:pt idx="0">
                  <c:v>SOLE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Data'!$B$73:$AO$73</c:f>
            </c:numRef>
          </c:val>
          <c:smooth val="0"/>
        </c:ser>
        <c:ser>
          <c:idx val="70"/>
          <c:order val="70"/>
          <c:tx>
            <c:strRef>
              <c:f>'% Change Data'!$A$74</c:f>
              <c:strCache>
                <c:ptCount val="1"/>
                <c:pt idx="0">
                  <c:v>SQUID (CALAMARI)</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Data'!$B$74:$AO$74</c:f>
              <c:numCache>
                <c:formatCode>0.0</c:formatCode>
                <c:ptCount val="40"/>
                <c:pt idx="0">
                  <c:v>26.662790917512709</c:v>
                </c:pt>
                <c:pt idx="1">
                  <c:v>26.42488266226033</c:v>
                </c:pt>
                <c:pt idx="2">
                  <c:v>37.964720634810512</c:v>
                </c:pt>
                <c:pt idx="3">
                  <c:v>53.645371618608984</c:v>
                </c:pt>
                <c:pt idx="4">
                  <c:v>42.341778954671142</c:v>
                </c:pt>
                <c:pt idx="5">
                  <c:v>19.227705692995823</c:v>
                </c:pt>
                <c:pt idx="6">
                  <c:v>10.489083322478802</c:v>
                </c:pt>
                <c:pt idx="7">
                  <c:v>-8.4748432006362542</c:v>
                </c:pt>
                <c:pt idx="8">
                  <c:v>-4.2012936142069259</c:v>
                </c:pt>
                <c:pt idx="9">
                  <c:v>-2.9691876750700308</c:v>
                </c:pt>
                <c:pt idx="10">
                  <c:v>-2.7866461388866353</c:v>
                </c:pt>
                <c:pt idx="11">
                  <c:v>-4.9141775423651737</c:v>
                </c:pt>
                <c:pt idx="12">
                  <c:v>-43.204014794779461</c:v>
                </c:pt>
                <c:pt idx="13">
                  <c:v>-40.109346047888735</c:v>
                </c:pt>
                <c:pt idx="14">
                  <c:v>-30.522270023054631</c:v>
                </c:pt>
                <c:pt idx="15">
                  <c:v>-28.33737681329162</c:v>
                </c:pt>
                <c:pt idx="16">
                  <c:v>-8.0505709026642069</c:v>
                </c:pt>
                <c:pt idx="17">
                  <c:v>2.0237099530892033</c:v>
                </c:pt>
                <c:pt idx="18">
                  <c:v>2.8880282221958455</c:v>
                </c:pt>
                <c:pt idx="19">
                  <c:v>51.217195335815148</c:v>
                </c:pt>
                <c:pt idx="20">
                  <c:v>50.30733983877812</c:v>
                </c:pt>
                <c:pt idx="21">
                  <c:v>38.393554486784225</c:v>
                </c:pt>
                <c:pt idx="22">
                  <c:v>38.816696851992091</c:v>
                </c:pt>
                <c:pt idx="23">
                  <c:v>17.000555601935684</c:v>
                </c:pt>
                <c:pt idx="24">
                  <c:v>6.7285304434901727</c:v>
                </c:pt>
                <c:pt idx="25">
                  <c:v>21.936395810041951</c:v>
                </c:pt>
                <c:pt idx="26">
                  <c:v>20.08348516980794</c:v>
                </c:pt>
                <c:pt idx="27">
                  <c:v>25.474144753663904</c:v>
                </c:pt>
                <c:pt idx="28">
                  <c:v>46.266904870771135</c:v>
                </c:pt>
                <c:pt idx="29">
                  <c:v>68.778074226562111</c:v>
                </c:pt>
                <c:pt idx="30">
                  <c:v>95.381359135233168</c:v>
                </c:pt>
                <c:pt idx="31">
                  <c:v>74.975724380288625</c:v>
                </c:pt>
                <c:pt idx="32">
                  <c:v>47.116865521891128</c:v>
                </c:pt>
                <c:pt idx="33">
                  <c:v>5.6496375570695481</c:v>
                </c:pt>
                <c:pt idx="34">
                  <c:v>-15.22292410043929</c:v>
                </c:pt>
                <c:pt idx="35">
                  <c:v>-21.526009812815182</c:v>
                </c:pt>
                <c:pt idx="36">
                  <c:v>-16.580437804543315</c:v>
                </c:pt>
                <c:pt idx="37">
                  <c:v>-3.3973082409399962</c:v>
                </c:pt>
                <c:pt idx="38">
                  <c:v>7.126566548970291</c:v>
                </c:pt>
                <c:pt idx="39">
                  <c:v>15.550053178743637</c:v>
                </c:pt>
              </c:numCache>
            </c:numRef>
          </c:val>
          <c:smooth val="0"/>
        </c:ser>
        <c:ser>
          <c:idx val="71"/>
          <c:order val="71"/>
          <c:tx>
            <c:strRef>
              <c:f>'% Change Data'!$A$75</c:f>
              <c:strCache>
                <c:ptCount val="1"/>
                <c:pt idx="0">
                  <c:v>SQUID (CALAMARI)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Data'!$B$75:$AO$75</c:f>
            </c:numRef>
          </c:val>
          <c:smooth val="0"/>
        </c:ser>
        <c:ser>
          <c:idx val="72"/>
          <c:order val="72"/>
          <c:tx>
            <c:strRef>
              <c:f>'% Change Data'!$A$76</c:f>
              <c:strCache>
                <c:ptCount val="1"/>
                <c:pt idx="0">
                  <c:v>SQUID (CALAMARI)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Data'!$B$76:$AO$76</c:f>
            </c:numRef>
          </c:val>
          <c:smooth val="0"/>
        </c:ser>
        <c:ser>
          <c:idx val="73"/>
          <c:order val="73"/>
          <c:tx>
            <c:strRef>
              <c:f>'% Change Data'!$A$77</c:f>
              <c:strCache>
                <c:ptCount val="1"/>
                <c:pt idx="0">
                  <c:v>SQUID (CALAMARI)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Data'!$B$77:$AO$77</c:f>
            </c:numRef>
          </c:val>
          <c:smooth val="0"/>
        </c:ser>
        <c:ser>
          <c:idx val="74"/>
          <c:order val="74"/>
          <c:tx>
            <c:strRef>
              <c:f>'% Change Data'!$A$78</c:f>
              <c:strCache>
                <c:ptCount val="1"/>
                <c:pt idx="0">
                  <c:v>TOTAL SALMON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Data'!$B$78:$AO$78</c:f>
            </c:numRef>
          </c:val>
          <c:smooth val="0"/>
        </c:ser>
        <c:ser>
          <c:idx val="75"/>
          <c:order val="75"/>
          <c:tx>
            <c:strRef>
              <c:f>'% Change Data'!$A$79</c:f>
              <c:strCache>
                <c:ptCount val="1"/>
                <c:pt idx="0">
                  <c:v>TOTAL SALMON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Data'!$B$79:$AO$79</c:f>
            </c:numRef>
          </c:val>
          <c:smooth val="0"/>
        </c:ser>
        <c:ser>
          <c:idx val="76"/>
          <c:order val="76"/>
          <c:tx>
            <c:strRef>
              <c:f>'% Change Data'!$A$80</c:f>
              <c:strCache>
                <c:ptCount val="1"/>
                <c:pt idx="0">
                  <c:v>TOTAL SALMON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Data'!$B$80:$AO$80</c:f>
            </c:numRef>
          </c:val>
          <c:smooth val="0"/>
        </c:ser>
        <c:ser>
          <c:idx val="77"/>
          <c:order val="77"/>
          <c:tx>
            <c:strRef>
              <c:f>'% Change Data'!$A$81</c:f>
              <c:strCache>
                <c:ptCount val="1"/>
                <c:pt idx="0">
                  <c:v>TOTAL SALMON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Data'!$B$81:$AO$81</c:f>
            </c:numRef>
          </c:val>
          <c:smooth val="0"/>
        </c:ser>
        <c:ser>
          <c:idx val="78"/>
          <c:order val="78"/>
          <c:tx>
            <c:strRef>
              <c:f>'% Change Data'!$A$82</c:f>
              <c:strCache>
                <c:ptCount val="1"/>
                <c:pt idx="0">
                  <c:v>TUNA</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Data'!$B$82:$AO$82</c:f>
            </c:numRef>
          </c:val>
          <c:smooth val="0"/>
        </c:ser>
        <c:ser>
          <c:idx val="79"/>
          <c:order val="79"/>
          <c:tx>
            <c:strRef>
              <c:f>'% Change Data'!$A$83</c:f>
              <c:strCache>
                <c:ptCount val="1"/>
                <c:pt idx="0">
                  <c:v>TUNA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Data'!$B$83:$AO$83</c:f>
            </c:numRef>
          </c:val>
          <c:smooth val="0"/>
        </c:ser>
        <c:ser>
          <c:idx val="80"/>
          <c:order val="80"/>
          <c:tx>
            <c:strRef>
              <c:f>'% Change Data'!$A$84</c:f>
              <c:strCache>
                <c:ptCount val="1"/>
                <c:pt idx="0">
                  <c:v>TUNA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Data'!$B$84:$AO$84</c:f>
            </c:numRef>
          </c:val>
          <c:smooth val="0"/>
        </c:ser>
        <c:ser>
          <c:idx val="81"/>
          <c:order val="81"/>
          <c:tx>
            <c:strRef>
              <c:f>'% Change Data'!$A$85</c:f>
              <c:strCache>
                <c:ptCount val="1"/>
                <c:pt idx="0">
                  <c:v>TUNA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Data'!$B$85:$AO$85</c:f>
            </c:numRef>
          </c:val>
          <c:smooth val="0"/>
        </c:ser>
        <c:ser>
          <c:idx val="82"/>
          <c:order val="82"/>
          <c:tx>
            <c:strRef>
              <c:f>'% Change Data'!$A$86</c:f>
              <c:strCache>
                <c:ptCount val="1"/>
                <c:pt idx="0">
                  <c:v>WARM WATER PRAWNS</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Data'!$B$86:$AO$86</c:f>
            </c:numRef>
          </c:val>
          <c:smooth val="0"/>
        </c:ser>
        <c:ser>
          <c:idx val="83"/>
          <c:order val="83"/>
          <c:tx>
            <c:strRef>
              <c:f>'% Change Data'!$A$87</c:f>
              <c:strCache>
                <c:ptCount val="1"/>
                <c:pt idx="0">
                  <c:v>WARM WATER PRAWNS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Data'!$B$87:$AO$87</c:f>
            </c:numRef>
          </c:val>
          <c:smooth val="0"/>
        </c:ser>
        <c:ser>
          <c:idx val="84"/>
          <c:order val="84"/>
          <c:tx>
            <c:strRef>
              <c:f>'% Change Data'!$A$88</c:f>
              <c:strCache>
                <c:ptCount val="1"/>
                <c:pt idx="0">
                  <c:v>WARM WATER PRAWNS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Data'!$B$88:$AO$88</c:f>
            </c:numRef>
          </c:val>
          <c:smooth val="0"/>
        </c:ser>
        <c:ser>
          <c:idx val="85"/>
          <c:order val="85"/>
          <c:tx>
            <c:strRef>
              <c:f>'% Change Data'!$A$89</c:f>
              <c:strCache>
                <c:ptCount val="1"/>
                <c:pt idx="0">
                  <c:v>WARM WATER PRAWNS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Data'!$B$89:$AO$89</c:f>
            </c:numRef>
          </c:val>
          <c:smooth val="0"/>
        </c:ser>
        <c:ser>
          <c:idx val="86"/>
          <c:order val="86"/>
          <c:tx>
            <c:strRef>
              <c:f>'% Change Data'!$A$90</c:f>
              <c:strCache>
                <c:ptCount val="1"/>
                <c:pt idx="0">
                  <c:v>SHELLFISH TOTAL</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Data'!$B$90:$AO$90</c:f>
              <c:numCache>
                <c:formatCode>0.0</c:formatCode>
                <c:ptCount val="40"/>
                <c:pt idx="0">
                  <c:v>4.077759242093018</c:v>
                </c:pt>
                <c:pt idx="1">
                  <c:v>3.3250292976851137</c:v>
                </c:pt>
                <c:pt idx="2">
                  <c:v>3.5302263516055774</c:v>
                </c:pt>
                <c:pt idx="3">
                  <c:v>5.5493757764781471</c:v>
                </c:pt>
                <c:pt idx="4">
                  <c:v>0.64692202369848917</c:v>
                </c:pt>
                <c:pt idx="5">
                  <c:v>-1.0692983016128987</c:v>
                </c:pt>
                <c:pt idx="6">
                  <c:v>0.33452742778658495</c:v>
                </c:pt>
                <c:pt idx="7">
                  <c:v>-3.8255250324497072</c:v>
                </c:pt>
                <c:pt idx="8">
                  <c:v>-2.5094709044660832</c:v>
                </c:pt>
                <c:pt idx="9">
                  <c:v>3.2608268882649818</c:v>
                </c:pt>
                <c:pt idx="10">
                  <c:v>9.9693587622420683</c:v>
                </c:pt>
                <c:pt idx="11">
                  <c:v>30.032649987442994</c:v>
                </c:pt>
                <c:pt idx="12">
                  <c:v>-15.316232996319478</c:v>
                </c:pt>
                <c:pt idx="13">
                  <c:v>-10.471689853398832</c:v>
                </c:pt>
                <c:pt idx="14">
                  <c:v>-1.4727461125483323</c:v>
                </c:pt>
                <c:pt idx="15">
                  <c:v>-13.284765001199395</c:v>
                </c:pt>
                <c:pt idx="16">
                  <c:v>7.1967321115361571</c:v>
                </c:pt>
                <c:pt idx="17">
                  <c:v>4.4110549139177637</c:v>
                </c:pt>
                <c:pt idx="18">
                  <c:v>11.303526152521462</c:v>
                </c:pt>
                <c:pt idx="19">
                  <c:v>11.152498062006522</c:v>
                </c:pt>
                <c:pt idx="20">
                  <c:v>15.784841194239037</c:v>
                </c:pt>
                <c:pt idx="21">
                  <c:v>18.964883759428488</c:v>
                </c:pt>
                <c:pt idx="22">
                  <c:v>17.18237454847462</c:v>
                </c:pt>
                <c:pt idx="23">
                  <c:v>18.067976055905117</c:v>
                </c:pt>
                <c:pt idx="24">
                  <c:v>20.084673684450799</c:v>
                </c:pt>
                <c:pt idx="25">
                  <c:v>17.903727470889926</c:v>
                </c:pt>
                <c:pt idx="26">
                  <c:v>13.44800216429033</c:v>
                </c:pt>
                <c:pt idx="27">
                  <c:v>10.583837126107772</c:v>
                </c:pt>
                <c:pt idx="28">
                  <c:v>10.75822911611996</c:v>
                </c:pt>
                <c:pt idx="29">
                  <c:v>7.0474551432314305</c:v>
                </c:pt>
                <c:pt idx="30">
                  <c:v>11.466984409944372</c:v>
                </c:pt>
                <c:pt idx="31">
                  <c:v>12.949252013848422</c:v>
                </c:pt>
                <c:pt idx="32">
                  <c:v>16.149142044795497</c:v>
                </c:pt>
                <c:pt idx="33">
                  <c:v>9.7315899431272879</c:v>
                </c:pt>
                <c:pt idx="34">
                  <c:v>8.7341273937125798</c:v>
                </c:pt>
                <c:pt idx="35">
                  <c:v>11.239535178663285</c:v>
                </c:pt>
                <c:pt idx="36">
                  <c:v>14.28391725725961</c:v>
                </c:pt>
                <c:pt idx="37">
                  <c:v>14.135029636609215</c:v>
                </c:pt>
                <c:pt idx="38">
                  <c:v>15.540022042206015</c:v>
                </c:pt>
                <c:pt idx="39">
                  <c:v>12.986755380038971</c:v>
                </c:pt>
              </c:numCache>
            </c:numRef>
          </c:val>
          <c:smooth val="0"/>
        </c:ser>
        <c:ser>
          <c:idx val="87"/>
          <c:order val="87"/>
          <c:tx>
            <c:strRef>
              <c:f>'% Change Data'!$A$91</c:f>
              <c:strCache>
                <c:ptCount val="1"/>
                <c:pt idx="0">
                  <c:v>SHELLFISH AMBIENT</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Data'!$B$91:$AO$91</c:f>
              <c:numCache>
                <c:formatCode>0.0</c:formatCode>
                <c:ptCount val="40"/>
                <c:pt idx="0">
                  <c:v>-20.3565023430419</c:v>
                </c:pt>
                <c:pt idx="1">
                  <c:v>-13.07917063596086</c:v>
                </c:pt>
                <c:pt idx="2">
                  <c:v>-12.696955491314416</c:v>
                </c:pt>
                <c:pt idx="3">
                  <c:v>-11.253380356755139</c:v>
                </c:pt>
                <c:pt idx="4">
                  <c:v>-9.5868297911275011</c:v>
                </c:pt>
                <c:pt idx="5">
                  <c:v>-10.626862945884078</c:v>
                </c:pt>
                <c:pt idx="6">
                  <c:v>-13.957527383990321</c:v>
                </c:pt>
                <c:pt idx="7">
                  <c:v>-12.762335110502365</c:v>
                </c:pt>
                <c:pt idx="8">
                  <c:v>-10.799799871345868</c:v>
                </c:pt>
                <c:pt idx="9">
                  <c:v>-2.3628497399894286</c:v>
                </c:pt>
                <c:pt idx="10">
                  <c:v>11.116769734448882</c:v>
                </c:pt>
                <c:pt idx="11">
                  <c:v>51.863203047590915</c:v>
                </c:pt>
                <c:pt idx="12">
                  <c:v>-16.08676223717103</c:v>
                </c:pt>
                <c:pt idx="13">
                  <c:v>-6.9919705112838164</c:v>
                </c:pt>
                <c:pt idx="14">
                  <c:v>-0.74644049583605632</c:v>
                </c:pt>
                <c:pt idx="15">
                  <c:v>-7.3453647073001713</c:v>
                </c:pt>
                <c:pt idx="16">
                  <c:v>11.622000805414459</c:v>
                </c:pt>
                <c:pt idx="17">
                  <c:v>9.2310684095701454</c:v>
                </c:pt>
                <c:pt idx="18">
                  <c:v>14.217568798282986</c:v>
                </c:pt>
                <c:pt idx="19">
                  <c:v>11.030860552568623</c:v>
                </c:pt>
                <c:pt idx="20">
                  <c:v>12.580031361757277</c:v>
                </c:pt>
                <c:pt idx="21">
                  <c:v>19.350840993733264</c:v>
                </c:pt>
                <c:pt idx="22">
                  <c:v>16.371589383520643</c:v>
                </c:pt>
                <c:pt idx="23">
                  <c:v>15.499902805676125</c:v>
                </c:pt>
                <c:pt idx="24">
                  <c:v>24.627442026016951</c:v>
                </c:pt>
                <c:pt idx="25">
                  <c:v>19.787557887237259</c:v>
                </c:pt>
                <c:pt idx="26">
                  <c:v>15.003660044930234</c:v>
                </c:pt>
                <c:pt idx="27">
                  <c:v>11.839574539493226</c:v>
                </c:pt>
                <c:pt idx="28">
                  <c:v>3.9674063277461085</c:v>
                </c:pt>
                <c:pt idx="29">
                  <c:v>0.84859555318996271</c:v>
                </c:pt>
                <c:pt idx="30">
                  <c:v>4.3608578448313668</c:v>
                </c:pt>
                <c:pt idx="31">
                  <c:v>8.4912627718944282</c:v>
                </c:pt>
                <c:pt idx="32">
                  <c:v>19.128399113021157</c:v>
                </c:pt>
                <c:pt idx="33">
                  <c:v>9.152571880063741</c:v>
                </c:pt>
                <c:pt idx="34">
                  <c:v>7.3938622992526515</c:v>
                </c:pt>
                <c:pt idx="35">
                  <c:v>8.5562841759024337</c:v>
                </c:pt>
                <c:pt idx="36">
                  <c:v>13.034874735496526</c:v>
                </c:pt>
                <c:pt idx="37">
                  <c:v>13.555284453074803</c:v>
                </c:pt>
                <c:pt idx="38">
                  <c:v>22.080060714976135</c:v>
                </c:pt>
                <c:pt idx="39">
                  <c:v>20.97706038570508</c:v>
                </c:pt>
              </c:numCache>
            </c:numRef>
          </c:val>
          <c:smooth val="0"/>
        </c:ser>
        <c:ser>
          <c:idx val="88"/>
          <c:order val="88"/>
          <c:tx>
            <c:strRef>
              <c:f>'% Change Data'!$A$92</c:f>
              <c:strCache>
                <c:ptCount val="1"/>
                <c:pt idx="0">
                  <c:v>SHELLFISH CHILLED</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Data'!$B$92:$AO$92</c:f>
              <c:numCache>
                <c:formatCode>0.0</c:formatCode>
                <c:ptCount val="40"/>
                <c:pt idx="0">
                  <c:v>6.3504483879866136</c:v>
                </c:pt>
                <c:pt idx="1">
                  <c:v>4.4068987293289164</c:v>
                </c:pt>
                <c:pt idx="2">
                  <c:v>4.5262727388868766</c:v>
                </c:pt>
                <c:pt idx="3">
                  <c:v>4.6078059359466517</c:v>
                </c:pt>
                <c:pt idx="4">
                  <c:v>-1.5403073591723115</c:v>
                </c:pt>
                <c:pt idx="5">
                  <c:v>-1.8342340288758714</c:v>
                </c:pt>
                <c:pt idx="6">
                  <c:v>0.88379760890662085</c:v>
                </c:pt>
                <c:pt idx="7">
                  <c:v>-3.6314733470797154</c:v>
                </c:pt>
                <c:pt idx="8">
                  <c:v>-1.9335333003305972</c:v>
                </c:pt>
                <c:pt idx="9">
                  <c:v>1.0829069141892829</c:v>
                </c:pt>
                <c:pt idx="10">
                  <c:v>3.3604257465114475</c:v>
                </c:pt>
                <c:pt idx="11">
                  <c:v>14.987592512462831</c:v>
                </c:pt>
                <c:pt idx="12">
                  <c:v>-17.814094955001764</c:v>
                </c:pt>
                <c:pt idx="13">
                  <c:v>-14.035186104252045</c:v>
                </c:pt>
                <c:pt idx="14">
                  <c:v>-8.0284397364054598</c:v>
                </c:pt>
                <c:pt idx="15">
                  <c:v>-18.324581391820619</c:v>
                </c:pt>
                <c:pt idx="16">
                  <c:v>-4.2910954370806227E-2</c:v>
                </c:pt>
                <c:pt idx="17">
                  <c:v>-4.3301783707507067</c:v>
                </c:pt>
                <c:pt idx="18">
                  <c:v>2.9596800506031244</c:v>
                </c:pt>
                <c:pt idx="19">
                  <c:v>1.7463633390396149</c:v>
                </c:pt>
                <c:pt idx="20">
                  <c:v>7.5863006498966712</c:v>
                </c:pt>
                <c:pt idx="21">
                  <c:v>11.667754824281216</c:v>
                </c:pt>
                <c:pt idx="22">
                  <c:v>4.9317114722206341</c:v>
                </c:pt>
                <c:pt idx="23">
                  <c:v>7.7167459665683822</c:v>
                </c:pt>
                <c:pt idx="24">
                  <c:v>11.297392975453651</c:v>
                </c:pt>
                <c:pt idx="25">
                  <c:v>11.789634724839667</c:v>
                </c:pt>
                <c:pt idx="26">
                  <c:v>6.3329148974232989</c:v>
                </c:pt>
                <c:pt idx="27">
                  <c:v>6.1336361712357661</c:v>
                </c:pt>
                <c:pt idx="28">
                  <c:v>4.8673504921115693</c:v>
                </c:pt>
                <c:pt idx="29">
                  <c:v>0.63576216082959414</c:v>
                </c:pt>
                <c:pt idx="30">
                  <c:v>5.1549202718329923</c:v>
                </c:pt>
                <c:pt idx="31">
                  <c:v>7.2095419302345549</c:v>
                </c:pt>
                <c:pt idx="32">
                  <c:v>12.025986006077824</c:v>
                </c:pt>
                <c:pt idx="33">
                  <c:v>7.27068280204697</c:v>
                </c:pt>
                <c:pt idx="34">
                  <c:v>6.5515099176799039</c:v>
                </c:pt>
                <c:pt idx="35">
                  <c:v>10.942636835728086</c:v>
                </c:pt>
                <c:pt idx="36">
                  <c:v>14.664833387562009</c:v>
                </c:pt>
                <c:pt idx="37">
                  <c:v>11.186554117365509</c:v>
                </c:pt>
                <c:pt idx="38">
                  <c:v>12.358882138438245</c:v>
                </c:pt>
                <c:pt idx="39">
                  <c:v>11.803685644854928</c:v>
                </c:pt>
              </c:numCache>
            </c:numRef>
          </c:val>
          <c:smooth val="0"/>
        </c:ser>
        <c:ser>
          <c:idx val="89"/>
          <c:order val="89"/>
          <c:tx>
            <c:strRef>
              <c:f>'% Change Data'!$A$93</c:f>
              <c:strCache>
                <c:ptCount val="1"/>
                <c:pt idx="0">
                  <c:v>SHELLFISH FROZEN</c:v>
                </c:pt>
              </c:strCache>
            </c:strRef>
          </c:tx>
          <c:marker>
            <c:symbol val="none"/>
          </c:marker>
          <c:cat>
            <c:strRef>
              <c:f>'% Change Data'!$B$3:$AO$3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 Change Data'!$B$93:$AO$93</c:f>
              <c:numCache>
                <c:formatCode>0.0</c:formatCode>
                <c:ptCount val="40"/>
                <c:pt idx="0">
                  <c:v>1.3119348698827629</c:v>
                </c:pt>
                <c:pt idx="1">
                  <c:v>2.1230455323525286</c:v>
                </c:pt>
                <c:pt idx="2">
                  <c:v>2.4147165437370202</c:v>
                </c:pt>
                <c:pt idx="3">
                  <c:v>7.9800088335909196</c:v>
                </c:pt>
                <c:pt idx="4">
                  <c:v>5.3865012550480662</c:v>
                </c:pt>
                <c:pt idx="5">
                  <c:v>0.79614575730866544</c:v>
                </c:pt>
                <c:pt idx="6">
                  <c:v>-0.24623777658640106</c:v>
                </c:pt>
                <c:pt idx="7">
                  <c:v>-3.83484586104229</c:v>
                </c:pt>
                <c:pt idx="8">
                  <c:v>-3.249217287966951</c:v>
                </c:pt>
                <c:pt idx="9">
                  <c:v>7.5801715578887219</c:v>
                </c:pt>
                <c:pt idx="10">
                  <c:v>22.575713168958622</c:v>
                </c:pt>
                <c:pt idx="11">
                  <c:v>58.27494692417163</c:v>
                </c:pt>
                <c:pt idx="12">
                  <c:v>-10.558847329482733</c:v>
                </c:pt>
                <c:pt idx="13">
                  <c:v>-4.016280303304292</c:v>
                </c:pt>
                <c:pt idx="14">
                  <c:v>10.629086098091713</c:v>
                </c:pt>
                <c:pt idx="15">
                  <c:v>-4.2125061789759668</c:v>
                </c:pt>
                <c:pt idx="16">
                  <c:v>21.048955510559068</c:v>
                </c:pt>
                <c:pt idx="17">
                  <c:v>21.399174942465287</c:v>
                </c:pt>
                <c:pt idx="18">
                  <c:v>27.400922322191651</c:v>
                </c:pt>
                <c:pt idx="19">
                  <c:v>30.010250047758248</c:v>
                </c:pt>
                <c:pt idx="20">
                  <c:v>31.884770938599139</c:v>
                </c:pt>
                <c:pt idx="21">
                  <c:v>33.144279804628354</c:v>
                </c:pt>
                <c:pt idx="22">
                  <c:v>42.070728140986446</c:v>
                </c:pt>
                <c:pt idx="23">
                  <c:v>37.986837110306411</c:v>
                </c:pt>
                <c:pt idx="24">
                  <c:v>37.126095207290497</c:v>
                </c:pt>
                <c:pt idx="25">
                  <c:v>30.270575959847161</c:v>
                </c:pt>
                <c:pt idx="26">
                  <c:v>27.795139360438924</c:v>
                </c:pt>
                <c:pt idx="27">
                  <c:v>19.671425564920263</c:v>
                </c:pt>
                <c:pt idx="28">
                  <c:v>23.400420435535665</c:v>
                </c:pt>
                <c:pt idx="29">
                  <c:v>20.55944797030449</c:v>
                </c:pt>
                <c:pt idx="30">
                  <c:v>24.544534991074006</c:v>
                </c:pt>
                <c:pt idx="31">
                  <c:v>24.557633198585105</c:v>
                </c:pt>
                <c:pt idx="32">
                  <c:v>24.061076963943929</c:v>
                </c:pt>
                <c:pt idx="33">
                  <c:v>14.381607025154469</c:v>
                </c:pt>
                <c:pt idx="34">
                  <c:v>12.920774332542742</c:v>
                </c:pt>
                <c:pt idx="35">
                  <c:v>11.898691451645101</c:v>
                </c:pt>
                <c:pt idx="36">
                  <c:v>13.580408260531879</c:v>
                </c:pt>
                <c:pt idx="37">
                  <c:v>20.119885184546117</c:v>
                </c:pt>
                <c:pt idx="38">
                  <c:v>21.517147372905992</c:v>
                </c:pt>
                <c:pt idx="39">
                  <c:v>14.935855698976894</c:v>
                </c:pt>
              </c:numCache>
            </c:numRef>
          </c:val>
          <c:smooth val="0"/>
        </c:ser>
        <c:dLbls>
          <c:showLegendKey val="0"/>
          <c:showVal val="0"/>
          <c:showCatName val="0"/>
          <c:showSerName val="0"/>
          <c:showPercent val="0"/>
          <c:showBubbleSize val="0"/>
        </c:dLbls>
        <c:marker val="1"/>
        <c:smooth val="0"/>
        <c:axId val="483025664"/>
        <c:axId val="483027200"/>
      </c:lineChart>
      <c:catAx>
        <c:axId val="483025664"/>
        <c:scaling>
          <c:orientation val="minMax"/>
        </c:scaling>
        <c:delete val="0"/>
        <c:axPos val="b"/>
        <c:majorTickMark val="out"/>
        <c:minorTickMark val="cross"/>
        <c:tickLblPos val="low"/>
        <c:txPr>
          <a:bodyPr rot="-5400000" vert="horz"/>
          <a:lstStyle/>
          <a:p>
            <a:pPr>
              <a:defRPr sz="800"/>
            </a:pPr>
            <a:endParaRPr lang="en-US"/>
          </a:p>
        </c:txPr>
        <c:crossAx val="483027200"/>
        <c:crosses val="autoZero"/>
        <c:auto val="1"/>
        <c:lblAlgn val="ctr"/>
        <c:lblOffset val="100"/>
        <c:noMultiLvlLbl val="0"/>
      </c:catAx>
      <c:valAx>
        <c:axId val="483027200"/>
        <c:scaling>
          <c:orientation val="minMax"/>
        </c:scaling>
        <c:delete val="0"/>
        <c:axPos val="l"/>
        <c:majorGridlines/>
        <c:title>
          <c:tx>
            <c:rich>
              <a:bodyPr rot="-5400000" vert="horz"/>
              <a:lstStyle/>
              <a:p>
                <a:pPr>
                  <a:defRPr/>
                </a:pPr>
                <a:r>
                  <a:rPr lang="en-GB"/>
                  <a:t>% Chane v Year</a:t>
                </a:r>
                <a:r>
                  <a:rPr lang="en-GB" baseline="0"/>
                  <a:t> Ago</a:t>
                </a:r>
                <a:endParaRPr lang="en-GB"/>
              </a:p>
            </c:rich>
          </c:tx>
          <c:layout/>
          <c:overlay val="0"/>
        </c:title>
        <c:numFmt formatCode="#,##0_ ;\-#,##0\ " sourceLinked="0"/>
        <c:majorTickMark val="out"/>
        <c:minorTickMark val="none"/>
        <c:tickLblPos val="nextTo"/>
        <c:crossAx val="483025664"/>
        <c:crosses val="autoZero"/>
        <c:crossBetween val="between"/>
      </c:valAx>
    </c:plotArea>
    <c:legend>
      <c:legendPos val="b"/>
      <c:layout>
        <c:manualLayout>
          <c:xMode val="edge"/>
          <c:yMode val="edge"/>
          <c:x val="0"/>
          <c:y val="0.90421806991994336"/>
          <c:w val="1"/>
          <c:h val="9.5781948780241988E-2"/>
        </c:manualLayout>
      </c:layout>
      <c:overlay val="0"/>
      <c:txPr>
        <a:bodyPr/>
        <a:lstStyle/>
        <a:p>
          <a:pPr>
            <a:defRPr sz="900"/>
          </a:pPr>
          <a:endParaRPr lang="en-US"/>
        </a:p>
      </c:txPr>
    </c:legend>
    <c:plotVisOnly val="1"/>
    <c:dispBlanksAs val="gap"/>
    <c:showDLblsOverMax val="0"/>
  </c:chart>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GB"/>
              <a:t>Scampi</a:t>
            </a:r>
          </a:p>
        </c:rich>
      </c:tx>
      <c:overlay val="0"/>
    </c:title>
    <c:autoTitleDeleted val="0"/>
    <c:plotArea>
      <c:layout>
        <c:manualLayout>
          <c:layoutTarget val="inner"/>
          <c:xMode val="edge"/>
          <c:yMode val="edge"/>
          <c:x val="6.6613677642263003E-2"/>
          <c:y val="0.11073730396820715"/>
          <c:w val="0.884572289636674"/>
          <c:h val="0.74701310301986701"/>
        </c:manualLayout>
      </c:layout>
      <c:barChart>
        <c:barDir val="col"/>
        <c:grouping val="clustered"/>
        <c:varyColors val="0"/>
        <c:ser>
          <c:idx val="0"/>
          <c:order val="0"/>
          <c:tx>
            <c:strRef>
              <c:f>'Graph Data'!$C$248</c:f>
              <c:strCache>
                <c:ptCount val="1"/>
                <c:pt idx="0">
                  <c:v>2018</c:v>
                </c:pt>
              </c:strCache>
            </c:strRef>
          </c:tx>
          <c:spPr>
            <a:solidFill>
              <a:srgbClr val="00B0F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Data'!$D$248:$AQ$248</c:f>
              <c:numCache>
                <c:formatCode>General</c:formatCode>
                <c:ptCount val="40"/>
                <c:pt idx="0">
                  <c:v>101.17410000000001</c:v>
                </c:pt>
                <c:pt idx="1">
                  <c:v>105.16</c:v>
                </c:pt>
                <c:pt idx="2">
                  <c:v>115.61410000000001</c:v>
                </c:pt>
                <c:pt idx="3">
                  <c:v>116.7704</c:v>
                </c:pt>
                <c:pt idx="4">
                  <c:v>103.1477</c:v>
                </c:pt>
                <c:pt idx="5">
                  <c:v>101.26739999999999</c:v>
                </c:pt>
                <c:pt idx="6">
                  <c:v>100.75410000000001</c:v>
                </c:pt>
                <c:pt idx="7">
                  <c:v>128.02670000000001</c:v>
                </c:pt>
                <c:pt idx="8">
                  <c:v>142.34220000000002</c:v>
                </c:pt>
                <c:pt idx="9">
                  <c:v>128.0763</c:v>
                </c:pt>
                <c:pt idx="10">
                  <c:v>102.9007</c:v>
                </c:pt>
                <c:pt idx="11">
                  <c:v>102.178</c:v>
                </c:pt>
                <c:pt idx="12">
                  <c:v>110.03360000000001</c:v>
                </c:pt>
                <c:pt idx="13">
                  <c:v>113.26600000000001</c:v>
                </c:pt>
                <c:pt idx="14">
                  <c:v>132.99</c:v>
                </c:pt>
                <c:pt idx="15">
                  <c:v>119.32010000000001</c:v>
                </c:pt>
                <c:pt idx="16">
                  <c:v>113.38210000000001</c:v>
                </c:pt>
                <c:pt idx="17">
                  <c:v>107.91080000000001</c:v>
                </c:pt>
                <c:pt idx="18">
                  <c:v>102.5866</c:v>
                </c:pt>
                <c:pt idx="19">
                  <c:v>100.095</c:v>
                </c:pt>
                <c:pt idx="20">
                  <c:v>103.0894</c:v>
                </c:pt>
                <c:pt idx="21">
                  <c:v>101.94739999999999</c:v>
                </c:pt>
                <c:pt idx="22">
                  <c:v>100.1302</c:v>
                </c:pt>
                <c:pt idx="23">
                  <c:v>97.781899999999993</c:v>
                </c:pt>
                <c:pt idx="24">
                  <c:v>95.801400000000001</c:v>
                </c:pt>
                <c:pt idx="25">
                  <c:v>108.29649999999999</c:v>
                </c:pt>
                <c:pt idx="26">
                  <c:v>108.6846</c:v>
                </c:pt>
                <c:pt idx="27">
                  <c:v>108.9573</c:v>
                </c:pt>
                <c:pt idx="28">
                  <c:v>94.3613</c:v>
                </c:pt>
                <c:pt idx="29">
                  <c:v>92.071799999999996</c:v>
                </c:pt>
                <c:pt idx="30">
                  <c:v>92.162800000000004</c:v>
                </c:pt>
                <c:pt idx="31">
                  <c:v>105.0215</c:v>
                </c:pt>
                <c:pt idx="32">
                  <c:v>113.01</c:v>
                </c:pt>
                <c:pt idx="33">
                  <c:v>112.9635</c:v>
                </c:pt>
                <c:pt idx="34">
                  <c:v>97.304699999999997</c:v>
                </c:pt>
                <c:pt idx="35">
                  <c:v>97.938399999999987</c:v>
                </c:pt>
                <c:pt idx="36">
                  <c:v>100.12269999999999</c:v>
                </c:pt>
                <c:pt idx="37">
                  <c:v>120.45739999999999</c:v>
                </c:pt>
                <c:pt idx="38">
                  <c:v>128.57249999999999</c:v>
                </c:pt>
                <c:pt idx="39">
                  <c:v>125.9675</c:v>
                </c:pt>
              </c:numCache>
            </c:numRef>
          </c:val>
        </c:ser>
        <c:ser>
          <c:idx val="1"/>
          <c:order val="1"/>
          <c:tx>
            <c:strRef>
              <c:f>'Graph Data'!$C$249</c:f>
              <c:strCache>
                <c:ptCount val="1"/>
                <c:pt idx="0">
                  <c:v>2019</c:v>
                </c:pt>
              </c:strCache>
            </c:strRef>
          </c:tx>
          <c:spPr>
            <a:solidFill>
              <a:srgbClr val="FFC00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Data'!$D$249:$AQ$249</c:f>
              <c:numCache>
                <c:formatCode>General</c:formatCode>
                <c:ptCount val="40"/>
                <c:pt idx="0">
                  <c:v>89.131100000000004</c:v>
                </c:pt>
                <c:pt idx="1">
                  <c:v>83.9773</c:v>
                </c:pt>
                <c:pt idx="2">
                  <c:v>79.578000000000003</c:v>
                </c:pt>
                <c:pt idx="3">
                  <c:v>74.218600000000009</c:v>
                </c:pt>
                <c:pt idx="4">
                  <c:v>83.9923</c:v>
                </c:pt>
                <c:pt idx="5">
                  <c:v>98.12230000000001</c:v>
                </c:pt>
                <c:pt idx="6">
                  <c:v>103.7813</c:v>
                </c:pt>
                <c:pt idx="7">
                  <c:v>101.9648</c:v>
                </c:pt>
                <c:pt idx="8">
                  <c:v>106.74539999999999</c:v>
                </c:pt>
                <c:pt idx="9">
                  <c:v>105.7128</c:v>
                </c:pt>
                <c:pt idx="10">
                  <c:v>106.56010000000001</c:v>
                </c:pt>
                <c:pt idx="11">
                  <c:v>107.2379</c:v>
                </c:pt>
                <c:pt idx="12">
                  <c:v>107.9123</c:v>
                </c:pt>
                <c:pt idx="13">
                  <c:v>106.3113</c:v>
                </c:pt>
                <c:pt idx="14">
                  <c:v>100.2775</c:v>
                </c:pt>
                <c:pt idx="15">
                  <c:v>102.55880000000001</c:v>
                </c:pt>
                <c:pt idx="16">
                  <c:v>94.87469999999999</c:v>
                </c:pt>
                <c:pt idx="17">
                  <c:v>100.1155</c:v>
                </c:pt>
                <c:pt idx="18">
                  <c:v>94.457999999999998</c:v>
                </c:pt>
                <c:pt idx="19">
                  <c:v>90.849199999999996</c:v>
                </c:pt>
                <c:pt idx="20">
                  <c:v>91.008899999999997</c:v>
                </c:pt>
                <c:pt idx="21">
                  <c:v>86.918499999999995</c:v>
                </c:pt>
                <c:pt idx="22">
                  <c:v>93.837000000000003</c:v>
                </c:pt>
                <c:pt idx="23">
                  <c:v>96.570499999999996</c:v>
                </c:pt>
                <c:pt idx="24">
                  <c:v>97.444100000000006</c:v>
                </c:pt>
                <c:pt idx="25">
                  <c:v>96.442800000000005</c:v>
                </c:pt>
                <c:pt idx="26">
                  <c:v>98.507600000000011</c:v>
                </c:pt>
                <c:pt idx="27">
                  <c:v>99.007300000000001</c:v>
                </c:pt>
                <c:pt idx="28">
                  <c:v>100.5984</c:v>
                </c:pt>
                <c:pt idx="29">
                  <c:v>100.27669999999999</c:v>
                </c:pt>
                <c:pt idx="30">
                  <c:v>101.4507</c:v>
                </c:pt>
                <c:pt idx="31">
                  <c:v>100.8683</c:v>
                </c:pt>
                <c:pt idx="32">
                  <c:v>101.74730000000001</c:v>
                </c:pt>
                <c:pt idx="33">
                  <c:v>99.858399999999989</c:v>
                </c:pt>
                <c:pt idx="34">
                  <c:v>97.624499999999998</c:v>
                </c:pt>
                <c:pt idx="35">
                  <c:v>98.237399999999994</c:v>
                </c:pt>
                <c:pt idx="36">
                  <c:v>95.676400000000001</c:v>
                </c:pt>
                <c:pt idx="37">
                  <c:v>96.547899999999998</c:v>
                </c:pt>
                <c:pt idx="38">
                  <c:v>99.883600000000001</c:v>
                </c:pt>
                <c:pt idx="39">
                  <c:v>106.95399999999999</c:v>
                </c:pt>
              </c:numCache>
            </c:numRef>
          </c:val>
        </c:ser>
        <c:ser>
          <c:idx val="2"/>
          <c:order val="2"/>
          <c:tx>
            <c:strRef>
              <c:f>'Graph Data'!$C$250</c:f>
              <c:strCache>
                <c:ptCount val="1"/>
                <c:pt idx="0">
                  <c:v>2020</c:v>
                </c:pt>
              </c:strCache>
            </c:strRef>
          </c:tx>
          <c:spPr>
            <a:solidFill>
              <a:srgbClr val="92D05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Data'!$D$250:$AQ$250</c:f>
              <c:numCache>
                <c:formatCode>General</c:formatCode>
                <c:ptCount val="40"/>
                <c:pt idx="0">
                  <c:v>101.3087</c:v>
                </c:pt>
                <c:pt idx="1">
                  <c:v>108.73180000000001</c:v>
                </c:pt>
                <c:pt idx="2">
                  <c:v>106.61810000000001</c:v>
                </c:pt>
                <c:pt idx="3">
                  <c:v>105.3022</c:v>
                </c:pt>
                <c:pt idx="4">
                  <c:v>107.86239999999999</c:v>
                </c:pt>
                <c:pt idx="5">
                  <c:v>105.4178</c:v>
                </c:pt>
                <c:pt idx="6">
                  <c:v>104.833</c:v>
                </c:pt>
                <c:pt idx="7">
                  <c:v>105.1857</c:v>
                </c:pt>
                <c:pt idx="8">
                  <c:v>111.2517</c:v>
                </c:pt>
                <c:pt idx="9">
                  <c:v>124.0484</c:v>
                </c:pt>
                <c:pt idx="10">
                  <c:v>151.77070000000001</c:v>
                </c:pt>
                <c:pt idx="11">
                  <c:v>187.7509</c:v>
                </c:pt>
                <c:pt idx="12">
                  <c:v>110.5188</c:v>
                </c:pt>
                <c:pt idx="13">
                  <c:v>109.9936</c:v>
                </c:pt>
                <c:pt idx="14">
                  <c:v>123.9679</c:v>
                </c:pt>
                <c:pt idx="15">
                  <c:v>122.0778</c:v>
                </c:pt>
                <c:pt idx="16">
                  <c:v>129.78880000000001</c:v>
                </c:pt>
                <c:pt idx="17">
                  <c:v>142.57729999999998</c:v>
                </c:pt>
                <c:pt idx="18">
                  <c:v>143.13910000000001</c:v>
                </c:pt>
                <c:pt idx="19">
                  <c:v>144.81059999999999</c:v>
                </c:pt>
                <c:pt idx="20">
                  <c:v>144.25649999999999</c:v>
                </c:pt>
                <c:pt idx="21">
                  <c:v>135.87210000000002</c:v>
                </c:pt>
                <c:pt idx="22">
                  <c:v>166.702</c:v>
                </c:pt>
                <c:pt idx="23">
                  <c:v>168.96970000000002</c:v>
                </c:pt>
                <c:pt idx="24">
                  <c:v>157.2894</c:v>
                </c:pt>
                <c:pt idx="25">
                  <c:v>138.68460000000002</c:v>
                </c:pt>
                <c:pt idx="26">
                  <c:v>142.45609999999999</c:v>
                </c:pt>
                <c:pt idx="27">
                  <c:v>138.97049999999999</c:v>
                </c:pt>
                <c:pt idx="28">
                  <c:v>141.6574</c:v>
                </c:pt>
                <c:pt idx="29">
                  <c:v>144.5658</c:v>
                </c:pt>
                <c:pt idx="30">
                  <c:v>148.3039</c:v>
                </c:pt>
                <c:pt idx="31">
                  <c:v>145.21960000000001</c:v>
                </c:pt>
                <c:pt idx="32">
                  <c:v>137.55549999999999</c:v>
                </c:pt>
                <c:pt idx="33">
                  <c:v>138.44399999999999</c:v>
                </c:pt>
                <c:pt idx="34">
                  <c:v>141.43639999999999</c:v>
                </c:pt>
                <c:pt idx="35">
                  <c:v>140.67270000000002</c:v>
                </c:pt>
                <c:pt idx="36">
                  <c:v>130.3723</c:v>
                </c:pt>
                <c:pt idx="37">
                  <c:v>137.25879999999998</c:v>
                </c:pt>
                <c:pt idx="38">
                  <c:v>147.05459999999999</c:v>
                </c:pt>
                <c:pt idx="39">
                  <c:v>141.94989999999999</c:v>
                </c:pt>
              </c:numCache>
            </c:numRef>
          </c:val>
        </c:ser>
        <c:dLbls>
          <c:showLegendKey val="0"/>
          <c:showVal val="0"/>
          <c:showCatName val="0"/>
          <c:showSerName val="0"/>
          <c:showPercent val="0"/>
          <c:showBubbleSize val="0"/>
        </c:dLbls>
        <c:gapWidth val="50"/>
        <c:axId val="621635840"/>
        <c:axId val="621645824"/>
      </c:barChart>
      <c:lineChart>
        <c:grouping val="standard"/>
        <c:varyColors val="0"/>
        <c:ser>
          <c:idx val="3"/>
          <c:order val="3"/>
          <c:tx>
            <c:strRef>
              <c:f>'Graph Data'!$C$251</c:f>
              <c:strCache>
                <c:ptCount val="1"/>
                <c:pt idx="0">
                  <c:v>Price per KG % Chg YA</c:v>
                </c:pt>
              </c:strCache>
            </c:strRef>
          </c:tx>
          <c:spPr>
            <a:ln w="50800">
              <a:solidFill>
                <a:srgbClr val="7030A0"/>
              </a:solidFill>
              <a:prstDash val="sysDash"/>
            </a:ln>
          </c:spPr>
          <c:marker>
            <c:symbol val="none"/>
          </c:marker>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Data'!$D$251:$AQ$251</c:f>
              <c:numCache>
                <c:formatCode>General</c:formatCode>
                <c:ptCount val="40"/>
                <c:pt idx="0">
                  <c:v>5.0781080219947965</c:v>
                </c:pt>
                <c:pt idx="1">
                  <c:v>-0.29949249395177335</c:v>
                </c:pt>
                <c:pt idx="2">
                  <c:v>-2.5380899336631066</c:v>
                </c:pt>
                <c:pt idx="3">
                  <c:v>-7.7769676134128716</c:v>
                </c:pt>
                <c:pt idx="4">
                  <c:v>-7.7754795877604241</c:v>
                </c:pt>
                <c:pt idx="5">
                  <c:v>-2.3272804881695737</c:v>
                </c:pt>
                <c:pt idx="6">
                  <c:v>1.1037187814220368</c:v>
                </c:pt>
                <c:pt idx="7">
                  <c:v>3.4731596389221435</c:v>
                </c:pt>
                <c:pt idx="8">
                  <c:v>-1.9955067915197899</c:v>
                </c:pt>
                <c:pt idx="9">
                  <c:v>-7.1148605654367492</c:v>
                </c:pt>
                <c:pt idx="10">
                  <c:v>-9.2916577109091758</c:v>
                </c:pt>
                <c:pt idx="11">
                  <c:v>1.7400561626577118</c:v>
                </c:pt>
                <c:pt idx="12">
                  <c:v>4.3702715792649558</c:v>
                </c:pt>
                <c:pt idx="13">
                  <c:v>3.9473995405020208</c:v>
                </c:pt>
                <c:pt idx="14">
                  <c:v>1.7700457156676257</c:v>
                </c:pt>
                <c:pt idx="15">
                  <c:v>1.4565738336544773</c:v>
                </c:pt>
                <c:pt idx="16">
                  <c:v>1.1247168966965977</c:v>
                </c:pt>
                <c:pt idx="17">
                  <c:v>-0.19959017149966568</c:v>
                </c:pt>
                <c:pt idx="18">
                  <c:v>1.1334356477182681</c:v>
                </c:pt>
                <c:pt idx="19">
                  <c:v>2.1662883543712446</c:v>
                </c:pt>
                <c:pt idx="20">
                  <c:v>-4.0012533063649656</c:v>
                </c:pt>
                <c:pt idx="21">
                  <c:v>-7.7556953610281889</c:v>
                </c:pt>
                <c:pt idx="22">
                  <c:v>-12.419655304954025</c:v>
                </c:pt>
                <c:pt idx="23">
                  <c:v>-7.1255548178351003</c:v>
                </c:pt>
                <c:pt idx="24">
                  <c:v>-4.3148039632703954</c:v>
                </c:pt>
                <c:pt idx="25">
                  <c:v>-2.3427130198045432</c:v>
                </c:pt>
                <c:pt idx="26">
                  <c:v>-5.3675305898571484</c:v>
                </c:pt>
                <c:pt idx="27">
                  <c:v>-6.6414904418656429</c:v>
                </c:pt>
                <c:pt idx="28">
                  <c:v>-5.0820315470223667</c:v>
                </c:pt>
                <c:pt idx="29">
                  <c:v>-1.5422282573452473</c:v>
                </c:pt>
                <c:pt idx="30">
                  <c:v>-1.3204951020620044</c:v>
                </c:pt>
                <c:pt idx="31">
                  <c:v>-6.6665436813772407</c:v>
                </c:pt>
                <c:pt idx="32">
                  <c:v>-9.2609719221385784</c:v>
                </c:pt>
                <c:pt idx="33">
                  <c:v>-10.419478421066856</c:v>
                </c:pt>
                <c:pt idx="34">
                  <c:v>-11.555932722475266</c:v>
                </c:pt>
                <c:pt idx="35">
                  <c:v>-8.4058718322978336</c:v>
                </c:pt>
                <c:pt idx="36">
                  <c:v>-5.8267458747716052</c:v>
                </c:pt>
                <c:pt idx="37">
                  <c:v>-4.1100283041749668</c:v>
                </c:pt>
                <c:pt idx="38">
                  <c:v>-5.9207880589495598</c:v>
                </c:pt>
                <c:pt idx="39">
                  <c:v>-7.0427345478663232</c:v>
                </c:pt>
              </c:numCache>
            </c:numRef>
          </c:val>
          <c:smooth val="0"/>
        </c:ser>
        <c:dLbls>
          <c:showLegendKey val="0"/>
          <c:showVal val="0"/>
          <c:showCatName val="0"/>
          <c:showSerName val="0"/>
          <c:showPercent val="0"/>
          <c:showBubbleSize val="0"/>
        </c:dLbls>
        <c:marker val="1"/>
        <c:smooth val="0"/>
        <c:axId val="621649920"/>
        <c:axId val="621647744"/>
      </c:lineChart>
      <c:catAx>
        <c:axId val="621635840"/>
        <c:scaling>
          <c:orientation val="minMax"/>
        </c:scaling>
        <c:delete val="0"/>
        <c:axPos val="b"/>
        <c:majorTickMark val="out"/>
        <c:minorTickMark val="none"/>
        <c:tickLblPos val="nextTo"/>
        <c:txPr>
          <a:bodyPr rot="-5400000" vert="horz"/>
          <a:lstStyle/>
          <a:p>
            <a:pPr>
              <a:defRPr sz="700"/>
            </a:pPr>
            <a:endParaRPr lang="en-US"/>
          </a:p>
        </c:txPr>
        <c:crossAx val="621645824"/>
        <c:crosses val="autoZero"/>
        <c:auto val="1"/>
        <c:lblAlgn val="ctr"/>
        <c:lblOffset val="100"/>
        <c:noMultiLvlLbl val="0"/>
      </c:catAx>
      <c:valAx>
        <c:axId val="621645824"/>
        <c:scaling>
          <c:orientation val="minMax"/>
          <c:min val="0"/>
        </c:scaling>
        <c:delete val="0"/>
        <c:axPos val="l"/>
        <c:majorGridlines/>
        <c:title>
          <c:tx>
            <c:rich>
              <a:bodyPr rot="-5400000" vert="horz"/>
              <a:lstStyle/>
              <a:p>
                <a:pPr>
                  <a:defRPr/>
                </a:pPr>
                <a:r>
                  <a:rPr lang="en-GB"/>
                  <a:t>Sales Volume Tonnes</a:t>
                </a:r>
              </a:p>
            </c:rich>
          </c:tx>
          <c:layout>
            <c:manualLayout>
              <c:xMode val="edge"/>
              <c:yMode val="edge"/>
              <c:x val="7.9601831680948176E-4"/>
              <c:y val="0.38592233969040485"/>
            </c:manualLayout>
          </c:layout>
          <c:overlay val="0"/>
        </c:title>
        <c:numFmt formatCode="#,##0" sourceLinked="0"/>
        <c:majorTickMark val="out"/>
        <c:minorTickMark val="none"/>
        <c:tickLblPos val="nextTo"/>
        <c:crossAx val="621635840"/>
        <c:crosses val="autoZero"/>
        <c:crossBetween val="between"/>
      </c:valAx>
      <c:valAx>
        <c:axId val="621647744"/>
        <c:scaling>
          <c:orientation val="minMax"/>
        </c:scaling>
        <c:delete val="0"/>
        <c:axPos val="r"/>
        <c:title>
          <c:tx>
            <c:rich>
              <a:bodyPr rot="-5400000" vert="horz"/>
              <a:lstStyle/>
              <a:p>
                <a:pPr>
                  <a:defRPr/>
                </a:pPr>
                <a:r>
                  <a:rPr lang="en-GB"/>
                  <a:t>£/kg % Change YA</a:t>
                </a:r>
              </a:p>
            </c:rich>
          </c:tx>
          <c:layout>
            <c:manualLayout>
              <c:xMode val="edge"/>
              <c:yMode val="edge"/>
              <c:x val="0.97702064388869891"/>
              <c:y val="0.39748308188086401"/>
            </c:manualLayout>
          </c:layout>
          <c:overlay val="0"/>
        </c:title>
        <c:numFmt formatCode="#,##0" sourceLinked="0"/>
        <c:majorTickMark val="out"/>
        <c:minorTickMark val="none"/>
        <c:tickLblPos val="nextTo"/>
        <c:crossAx val="621649920"/>
        <c:crosses val="max"/>
        <c:crossBetween val="between"/>
      </c:valAx>
      <c:catAx>
        <c:axId val="621649920"/>
        <c:scaling>
          <c:orientation val="minMax"/>
        </c:scaling>
        <c:delete val="1"/>
        <c:axPos val="b"/>
        <c:majorTickMark val="out"/>
        <c:minorTickMark val="none"/>
        <c:tickLblPos val="nextTo"/>
        <c:crossAx val="621647744"/>
        <c:crosses val="autoZero"/>
        <c:auto val="1"/>
        <c:lblAlgn val="ctr"/>
        <c:lblOffset val="100"/>
        <c:noMultiLvlLbl val="0"/>
      </c:catAx>
    </c:plotArea>
    <c:legend>
      <c:legendPos val="b"/>
      <c:overlay val="0"/>
    </c:legend>
    <c:plotVisOnly val="1"/>
    <c:dispBlanksAs val="gap"/>
    <c:showDLblsOverMax val="0"/>
  </c:chart>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Scampi </a:t>
            </a:r>
            <a:r>
              <a:rPr lang="en-GB"/>
              <a:t>% Change</a:t>
            </a:r>
          </a:p>
        </c:rich>
      </c:tx>
      <c:overlay val="0"/>
    </c:title>
    <c:autoTitleDeleted val="0"/>
    <c:plotArea>
      <c:layout>
        <c:manualLayout>
          <c:layoutTarget val="inner"/>
          <c:xMode val="edge"/>
          <c:yMode val="edge"/>
          <c:x val="4.5125130641044293E-2"/>
          <c:y val="0.15246398162977284"/>
          <c:w val="0.93986310387432503"/>
          <c:h val="0.663021556071133"/>
        </c:manualLayout>
      </c:layout>
      <c:lineChart>
        <c:grouping val="standard"/>
        <c:varyColors val="0"/>
        <c:ser>
          <c:idx val="0"/>
          <c:order val="0"/>
          <c:tx>
            <c:strRef>
              <c:f>Summary!$B$309</c:f>
              <c:strCache>
                <c:ptCount val="1"/>
                <c:pt idx="0">
                  <c:v>Volume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Summary!$C$309:$AP$309</c:f>
              <c:numCache>
                <c:formatCode>0.0</c:formatCode>
                <c:ptCount val="40"/>
                <c:pt idx="0">
                  <c:v>13.662571201297851</c:v>
                </c:pt>
                <c:pt idx="1">
                  <c:v>29.477608830005252</c:v>
                </c:pt>
                <c:pt idx="2">
                  <c:v>33.979366156475415</c:v>
                </c:pt>
                <c:pt idx="3">
                  <c:v>41.881145696631286</c:v>
                </c:pt>
                <c:pt idx="4">
                  <c:v>28.419390825111339</c:v>
                </c:pt>
                <c:pt idx="5">
                  <c:v>7.4351090424908506</c:v>
                </c:pt>
                <c:pt idx="6">
                  <c:v>1.013381023363551</c:v>
                </c:pt>
                <c:pt idx="7">
                  <c:v>3.1588352058749631</c:v>
                </c:pt>
                <c:pt idx="8">
                  <c:v>4.2215402256209664</c:v>
                </c:pt>
                <c:pt idx="9">
                  <c:v>17.34473025026297</c:v>
                </c:pt>
                <c:pt idx="10">
                  <c:v>42.427325049432199</c:v>
                </c:pt>
                <c:pt idx="11">
                  <c:v>75.078866706640099</c:v>
                </c:pt>
                <c:pt idx="12">
                  <c:v>2.4153873098803378</c:v>
                </c:pt>
                <c:pt idx="13">
                  <c:v>3.4636957689351959</c:v>
                </c:pt>
                <c:pt idx="14">
                  <c:v>23.624841066041729</c:v>
                </c:pt>
                <c:pt idx="15">
                  <c:v>19.032008954862967</c:v>
                </c:pt>
                <c:pt idx="16">
                  <c:v>36.80022176618214</c:v>
                </c:pt>
                <c:pt idx="17">
                  <c:v>42.412813200753121</c:v>
                </c:pt>
                <c:pt idx="18">
                  <c:v>51.537296999724745</c:v>
                </c:pt>
                <c:pt idx="19">
                  <c:v>59.396670526542891</c:v>
                </c:pt>
                <c:pt idx="20">
                  <c:v>58.508123930736453</c:v>
                </c:pt>
                <c:pt idx="21">
                  <c:v>56.321266473765661</c:v>
                </c:pt>
                <c:pt idx="22">
                  <c:v>77.650606903460258</c:v>
                </c:pt>
                <c:pt idx="23">
                  <c:v>74.970306667149927</c:v>
                </c:pt>
                <c:pt idx="24">
                  <c:v>61.415006141982929</c:v>
                </c:pt>
                <c:pt idx="25">
                  <c:v>43.79984820017669</c:v>
                </c:pt>
                <c:pt idx="26">
                  <c:v>44.614324173972356</c:v>
                </c:pt>
                <c:pt idx="27">
                  <c:v>40.363892359452279</c:v>
                </c:pt>
                <c:pt idx="28">
                  <c:v>40.814764449533989</c:v>
                </c:pt>
                <c:pt idx="29">
                  <c:v>44.166890214775705</c:v>
                </c:pt>
                <c:pt idx="30">
                  <c:v>46.183220027067335</c:v>
                </c:pt>
                <c:pt idx="31">
                  <c:v>43.969512721043188</c:v>
                </c:pt>
                <c:pt idx="32">
                  <c:v>35.193268027751103</c:v>
                </c:pt>
                <c:pt idx="33">
                  <c:v>38.640314685594809</c:v>
                </c:pt>
                <c:pt idx="34">
                  <c:v>44.877976327663646</c:v>
                </c:pt>
                <c:pt idx="35">
                  <c:v>43.19668476567989</c:v>
                </c:pt>
                <c:pt idx="36">
                  <c:v>36.263801731670519</c:v>
                </c:pt>
                <c:pt idx="37">
                  <c:v>42.166530810095296</c:v>
                </c:pt>
                <c:pt idx="38">
                  <c:v>47.22597103027924</c:v>
                </c:pt>
                <c:pt idx="39">
                  <c:v>32.720515361744297</c:v>
                </c:pt>
              </c:numCache>
            </c:numRef>
          </c:val>
          <c:smooth val="0"/>
        </c:ser>
        <c:ser>
          <c:idx val="1"/>
          <c:order val="1"/>
          <c:tx>
            <c:strRef>
              <c:f>Summary!$B$310</c:f>
              <c:strCache>
                <c:ptCount val="1"/>
                <c:pt idx="0">
                  <c:v>Volume % Chg PP</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Summary!$C$310:$AP$310</c:f>
              <c:numCache>
                <c:formatCode>0.0</c:formatCode>
                <c:ptCount val="40"/>
                <c:pt idx="0">
                  <c:v>29.541987563502719</c:v>
                </c:pt>
                <c:pt idx="1">
                  <c:v>7.3272088181962705</c:v>
                </c:pt>
                <c:pt idx="2">
                  <c:v>-1.9439575174879815</c:v>
                </c:pt>
                <c:pt idx="3">
                  <c:v>-1.2342182049764614</c:v>
                </c:pt>
                <c:pt idx="4">
                  <c:v>2.4312882351935641</c:v>
                </c:pt>
                <c:pt idx="5">
                  <c:v>-2.2664060877562444</c:v>
                </c:pt>
                <c:pt idx="6">
                  <c:v>-0.55474502408511928</c:v>
                </c:pt>
                <c:pt idx="7">
                  <c:v>0.33643986149399241</c:v>
                </c:pt>
                <c:pt idx="8">
                  <c:v>5.766943605452072</c:v>
                </c:pt>
                <c:pt idx="9">
                  <c:v>11.502475917221936</c:v>
                </c:pt>
                <c:pt idx="10">
                  <c:v>22.34797063081831</c:v>
                </c:pt>
                <c:pt idx="11">
                  <c:v>23.706947388395772</c:v>
                </c:pt>
                <c:pt idx="12">
                  <c:v>-41.135408671809294</c:v>
                </c:pt>
                <c:pt idx="13">
                  <c:v>-0.47521326688309778</c:v>
                </c:pt>
                <c:pt idx="14">
                  <c:v>12.704648270444816</c:v>
                </c:pt>
                <c:pt idx="15">
                  <c:v>-1.5246688860584001</c:v>
                </c:pt>
                <c:pt idx="16">
                  <c:v>6.3164637632722727</c:v>
                </c:pt>
                <c:pt idx="17">
                  <c:v>9.8533155403239601</c:v>
                </c:pt>
                <c:pt idx="18">
                  <c:v>0.39403186902825171</c:v>
                </c:pt>
                <c:pt idx="19">
                  <c:v>1.1677452212568056</c:v>
                </c:pt>
                <c:pt idx="20">
                  <c:v>-0.38263773508293303</c:v>
                </c:pt>
                <c:pt idx="21">
                  <c:v>-5.8121471129550448</c:v>
                </c:pt>
                <c:pt idx="22">
                  <c:v>22.6903830882131</c:v>
                </c:pt>
                <c:pt idx="23">
                  <c:v>1.360331609698751</c:v>
                </c:pt>
                <c:pt idx="24">
                  <c:v>-6.9126594886538921</c:v>
                </c:pt>
                <c:pt idx="25">
                  <c:v>-11.828387672659435</c:v>
                </c:pt>
                <c:pt idx="26">
                  <c:v>2.7194800287847385</c:v>
                </c:pt>
                <c:pt idx="27">
                  <c:v>-2.4467888703958662</c:v>
                </c:pt>
                <c:pt idx="28">
                  <c:v>1.9334319154065032</c:v>
                </c:pt>
                <c:pt idx="29">
                  <c:v>2.0531225336621981</c:v>
                </c:pt>
                <c:pt idx="30">
                  <c:v>2.5857429627200941</c:v>
                </c:pt>
                <c:pt idx="31">
                  <c:v>-2.0797160425315777</c:v>
                </c:pt>
                <c:pt idx="32">
                  <c:v>-5.2775933827114283</c:v>
                </c:pt>
                <c:pt idx="33">
                  <c:v>0.64592110093743982</c:v>
                </c:pt>
                <c:pt idx="34">
                  <c:v>2.1614515616422483</c:v>
                </c:pt>
                <c:pt idx="35">
                  <c:v>-0.53996001029436735</c:v>
                </c:pt>
                <c:pt idx="36">
                  <c:v>-7.3222451833227122</c:v>
                </c:pt>
                <c:pt idx="37">
                  <c:v>5.2821803404557448</c:v>
                </c:pt>
                <c:pt idx="38">
                  <c:v>7.1367373166602199</c:v>
                </c:pt>
                <c:pt idx="39">
                  <c:v>-3.4712956956123855</c:v>
                </c:pt>
              </c:numCache>
            </c:numRef>
          </c:val>
          <c:smooth val="0"/>
        </c:ser>
        <c:ser>
          <c:idx val="2"/>
          <c:order val="2"/>
          <c:tx>
            <c:strRef>
              <c:f>Summary!$B$312</c:f>
              <c:strCache>
                <c:ptCount val="1"/>
                <c:pt idx="0">
                  <c:v>Price pr L/KG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Summary!$C$312:$AP$312</c:f>
              <c:numCache>
                <c:formatCode>0.0</c:formatCode>
                <c:ptCount val="40"/>
                <c:pt idx="0">
                  <c:v>5.0781080219947965</c:v>
                </c:pt>
                <c:pt idx="1">
                  <c:v>-0.29949249395177335</c:v>
                </c:pt>
                <c:pt idx="2">
                  <c:v>-2.5380899336631066</c:v>
                </c:pt>
                <c:pt idx="3">
                  <c:v>-7.7769676134128716</c:v>
                </c:pt>
                <c:pt idx="4">
                  <c:v>-7.7754795877604241</c:v>
                </c:pt>
                <c:pt idx="5">
                  <c:v>-2.3272804881695737</c:v>
                </c:pt>
                <c:pt idx="6">
                  <c:v>1.1037187814220368</c:v>
                </c:pt>
                <c:pt idx="7">
                  <c:v>3.4731596389221435</c:v>
                </c:pt>
                <c:pt idx="8">
                  <c:v>-1.9955067915197899</c:v>
                </c:pt>
                <c:pt idx="9">
                  <c:v>-7.1148605654367492</c:v>
                </c:pt>
                <c:pt idx="10">
                  <c:v>-9.2916577109091758</c:v>
                </c:pt>
                <c:pt idx="11">
                  <c:v>1.7400561626577118</c:v>
                </c:pt>
                <c:pt idx="12">
                  <c:v>4.3702715792649558</c:v>
                </c:pt>
                <c:pt idx="13">
                  <c:v>3.9473995405020208</c:v>
                </c:pt>
                <c:pt idx="14">
                  <c:v>1.7700457156676257</c:v>
                </c:pt>
                <c:pt idx="15">
                  <c:v>1.4565738336544773</c:v>
                </c:pt>
                <c:pt idx="16">
                  <c:v>1.1247168966965977</c:v>
                </c:pt>
                <c:pt idx="17">
                  <c:v>-0.19959017149966568</c:v>
                </c:pt>
                <c:pt idx="18">
                  <c:v>1.1334356477182681</c:v>
                </c:pt>
                <c:pt idx="19">
                  <c:v>2.1662883543712446</c:v>
                </c:pt>
                <c:pt idx="20">
                  <c:v>-4.0012533063649656</c:v>
                </c:pt>
                <c:pt idx="21">
                  <c:v>-7.7556953610281889</c:v>
                </c:pt>
                <c:pt idx="22">
                  <c:v>-12.419655304954025</c:v>
                </c:pt>
                <c:pt idx="23">
                  <c:v>-7.1255548178351003</c:v>
                </c:pt>
                <c:pt idx="24">
                  <c:v>-4.3148039632703954</c:v>
                </c:pt>
                <c:pt idx="25">
                  <c:v>-2.3427130198045432</c:v>
                </c:pt>
                <c:pt idx="26">
                  <c:v>-5.3675305898571484</c:v>
                </c:pt>
                <c:pt idx="27">
                  <c:v>-6.6414904418656429</c:v>
                </c:pt>
                <c:pt idx="28">
                  <c:v>-5.0820315470223667</c:v>
                </c:pt>
                <c:pt idx="29">
                  <c:v>-1.5422282573452473</c:v>
                </c:pt>
                <c:pt idx="30">
                  <c:v>-1.3204951020620044</c:v>
                </c:pt>
                <c:pt idx="31">
                  <c:v>-6.6665436813772407</c:v>
                </c:pt>
                <c:pt idx="32">
                  <c:v>-9.2609719221385784</c:v>
                </c:pt>
                <c:pt idx="33">
                  <c:v>-10.419478421066856</c:v>
                </c:pt>
                <c:pt idx="34">
                  <c:v>-11.555932722475266</c:v>
                </c:pt>
                <c:pt idx="35">
                  <c:v>-8.4058718322978336</c:v>
                </c:pt>
                <c:pt idx="36">
                  <c:v>-5.8267458747716052</c:v>
                </c:pt>
                <c:pt idx="37">
                  <c:v>-4.1100283041749668</c:v>
                </c:pt>
                <c:pt idx="38">
                  <c:v>-5.9207880589495598</c:v>
                </c:pt>
                <c:pt idx="39">
                  <c:v>-7.0427345478663232</c:v>
                </c:pt>
              </c:numCache>
            </c:numRef>
          </c:val>
          <c:smooth val="0"/>
        </c:ser>
        <c:dLbls>
          <c:showLegendKey val="0"/>
          <c:showVal val="0"/>
          <c:showCatName val="0"/>
          <c:showSerName val="0"/>
          <c:showPercent val="0"/>
          <c:showBubbleSize val="0"/>
        </c:dLbls>
        <c:marker val="1"/>
        <c:smooth val="0"/>
        <c:axId val="621734528"/>
        <c:axId val="621736320"/>
      </c:lineChart>
      <c:catAx>
        <c:axId val="621734528"/>
        <c:scaling>
          <c:orientation val="minMax"/>
        </c:scaling>
        <c:delete val="0"/>
        <c:axPos val="b"/>
        <c:majorTickMark val="out"/>
        <c:minorTickMark val="none"/>
        <c:tickLblPos val="low"/>
        <c:spPr>
          <a:ln w="25400">
            <a:solidFill>
              <a:schemeClr val="bg1">
                <a:lumMod val="50000"/>
              </a:schemeClr>
            </a:solidFill>
          </a:ln>
        </c:spPr>
        <c:txPr>
          <a:bodyPr rot="-5400000" vert="horz"/>
          <a:lstStyle/>
          <a:p>
            <a:pPr>
              <a:defRPr/>
            </a:pPr>
            <a:endParaRPr lang="en-US"/>
          </a:p>
        </c:txPr>
        <c:crossAx val="621736320"/>
        <c:crosses val="autoZero"/>
        <c:auto val="1"/>
        <c:lblAlgn val="ctr"/>
        <c:lblOffset val="100"/>
        <c:noMultiLvlLbl val="0"/>
      </c:catAx>
      <c:valAx>
        <c:axId val="621736320"/>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 Change</a:t>
                </a:r>
              </a:p>
            </c:rich>
          </c:tx>
          <c:overlay val="0"/>
        </c:title>
        <c:numFmt formatCode="#,##0" sourceLinked="0"/>
        <c:majorTickMark val="out"/>
        <c:minorTickMark val="none"/>
        <c:tickLblPos val="nextTo"/>
        <c:crossAx val="621734528"/>
        <c:crosses val="autoZero"/>
        <c:crossBetween val="between"/>
      </c:valAx>
    </c:plotArea>
    <c:legend>
      <c:legendPos val="b"/>
      <c:overlay val="0"/>
    </c:legend>
    <c:plotVisOnly val="1"/>
    <c:dispBlanksAs val="gap"/>
    <c:showDLblsOverMax val="0"/>
  </c:chart>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GB"/>
              <a:t>Squid</a:t>
            </a:r>
          </a:p>
        </c:rich>
      </c:tx>
      <c:overlay val="0"/>
    </c:title>
    <c:autoTitleDeleted val="0"/>
    <c:plotArea>
      <c:layout>
        <c:manualLayout>
          <c:layoutTarget val="inner"/>
          <c:xMode val="edge"/>
          <c:yMode val="edge"/>
          <c:x val="6.6613677642263003E-2"/>
          <c:y val="0.11073730396820715"/>
          <c:w val="0.884572289636674"/>
          <c:h val="0.74701310301986701"/>
        </c:manualLayout>
      </c:layout>
      <c:barChart>
        <c:barDir val="col"/>
        <c:grouping val="clustered"/>
        <c:varyColors val="0"/>
        <c:ser>
          <c:idx val="0"/>
          <c:order val="0"/>
          <c:tx>
            <c:strRef>
              <c:f>'Graph Data'!$C$284</c:f>
              <c:strCache>
                <c:ptCount val="1"/>
                <c:pt idx="0">
                  <c:v>2018</c:v>
                </c:pt>
              </c:strCache>
            </c:strRef>
          </c:tx>
          <c:spPr>
            <a:solidFill>
              <a:srgbClr val="00B0F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Data'!$D$284:$AQ$284</c:f>
              <c:numCache>
                <c:formatCode>General</c:formatCode>
                <c:ptCount val="40"/>
                <c:pt idx="0">
                  <c:v>17.518900000000002</c:v>
                </c:pt>
                <c:pt idx="1">
                  <c:v>18.423599999999997</c:v>
                </c:pt>
                <c:pt idx="2">
                  <c:v>19.749700000000001</c:v>
                </c:pt>
                <c:pt idx="3">
                  <c:v>20.6402</c:v>
                </c:pt>
                <c:pt idx="4">
                  <c:v>20.665700000000001</c:v>
                </c:pt>
                <c:pt idx="5">
                  <c:v>19.510900000000003</c:v>
                </c:pt>
                <c:pt idx="6">
                  <c:v>19.5669</c:v>
                </c:pt>
                <c:pt idx="7">
                  <c:v>17.818200000000001</c:v>
                </c:pt>
                <c:pt idx="8">
                  <c:v>18.415599999999998</c:v>
                </c:pt>
                <c:pt idx="9">
                  <c:v>20.3567</c:v>
                </c:pt>
                <c:pt idx="10">
                  <c:v>19.7239</c:v>
                </c:pt>
                <c:pt idx="11">
                  <c:v>19.514599999999998</c:v>
                </c:pt>
                <c:pt idx="12">
                  <c:v>22.200800000000001</c:v>
                </c:pt>
                <c:pt idx="13">
                  <c:v>18.1494</c:v>
                </c:pt>
                <c:pt idx="14">
                  <c:v>19.837299999999999</c:v>
                </c:pt>
                <c:pt idx="15">
                  <c:v>22.514400000000002</c:v>
                </c:pt>
                <c:pt idx="16">
                  <c:v>22.938099999999999</c:v>
                </c:pt>
                <c:pt idx="17">
                  <c:v>23.6204</c:v>
                </c:pt>
                <c:pt idx="18">
                  <c:v>23.839099999999998</c:v>
                </c:pt>
                <c:pt idx="19">
                  <c:v>22.268000000000001</c:v>
                </c:pt>
                <c:pt idx="20">
                  <c:v>29.737299999999998</c:v>
                </c:pt>
                <c:pt idx="21">
                  <c:v>35.964100000000002</c:v>
                </c:pt>
                <c:pt idx="22">
                  <c:v>37.813000000000002</c:v>
                </c:pt>
                <c:pt idx="23">
                  <c:v>37.893599999999999</c:v>
                </c:pt>
                <c:pt idx="24">
                  <c:v>34.223999999999997</c:v>
                </c:pt>
                <c:pt idx="25">
                  <c:v>30.142900000000001</c:v>
                </c:pt>
                <c:pt idx="26">
                  <c:v>31.085999999999999</c:v>
                </c:pt>
                <c:pt idx="27">
                  <c:v>28.363900000000001</c:v>
                </c:pt>
                <c:pt idx="28">
                  <c:v>26.8795</c:v>
                </c:pt>
                <c:pt idx="29">
                  <c:v>27.658300000000001</c:v>
                </c:pt>
                <c:pt idx="30">
                  <c:v>26.074000000000002</c:v>
                </c:pt>
                <c:pt idx="31">
                  <c:v>26.193000000000001</c:v>
                </c:pt>
                <c:pt idx="32">
                  <c:v>30.146099999999997</c:v>
                </c:pt>
                <c:pt idx="33">
                  <c:v>38.0214</c:v>
                </c:pt>
                <c:pt idx="34">
                  <c:v>40.224899999999998</c:v>
                </c:pt>
                <c:pt idx="35">
                  <c:v>41.315800000000003</c:v>
                </c:pt>
                <c:pt idx="36">
                  <c:v>34.952199999999998</c:v>
                </c:pt>
                <c:pt idx="37">
                  <c:v>27.754300000000001</c:v>
                </c:pt>
                <c:pt idx="38">
                  <c:v>31.570799999999998</c:v>
                </c:pt>
                <c:pt idx="39">
                  <c:v>30.851200000000002</c:v>
                </c:pt>
              </c:numCache>
            </c:numRef>
          </c:val>
        </c:ser>
        <c:ser>
          <c:idx val="1"/>
          <c:order val="1"/>
          <c:tx>
            <c:strRef>
              <c:f>'Graph Data'!$C$285</c:f>
              <c:strCache>
                <c:ptCount val="1"/>
                <c:pt idx="0">
                  <c:v>2019</c:v>
                </c:pt>
              </c:strCache>
            </c:strRef>
          </c:tx>
          <c:spPr>
            <a:solidFill>
              <a:srgbClr val="FFC00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Data'!$D$285:$AQ$285</c:f>
              <c:numCache>
                <c:formatCode>General</c:formatCode>
                <c:ptCount val="40"/>
                <c:pt idx="0">
                  <c:v>21.1572</c:v>
                </c:pt>
                <c:pt idx="1">
                  <c:v>21.242099999999997</c:v>
                </c:pt>
                <c:pt idx="2">
                  <c:v>20.176099999999998</c:v>
                </c:pt>
                <c:pt idx="3">
                  <c:v>19.0639</c:v>
                </c:pt>
                <c:pt idx="4">
                  <c:v>20.4682</c:v>
                </c:pt>
                <c:pt idx="5">
                  <c:v>21.217299999999998</c:v>
                </c:pt>
                <c:pt idx="6">
                  <c:v>22.264099999999999</c:v>
                </c:pt>
                <c:pt idx="7">
                  <c:v>25.398700000000002</c:v>
                </c:pt>
                <c:pt idx="8">
                  <c:v>25.401700000000002</c:v>
                </c:pt>
                <c:pt idx="9">
                  <c:v>24.811499999999999</c:v>
                </c:pt>
                <c:pt idx="10">
                  <c:v>24.681999999999999</c:v>
                </c:pt>
                <c:pt idx="11">
                  <c:v>27.4695</c:v>
                </c:pt>
                <c:pt idx="12">
                  <c:v>30.686499999999999</c:v>
                </c:pt>
                <c:pt idx="13">
                  <c:v>30.600099999999998</c:v>
                </c:pt>
                <c:pt idx="14">
                  <c:v>32.054299999999998</c:v>
                </c:pt>
                <c:pt idx="15">
                  <c:v>29.883500000000002</c:v>
                </c:pt>
                <c:pt idx="16">
                  <c:v>27.272599999999997</c:v>
                </c:pt>
                <c:pt idx="17">
                  <c:v>27.498999999999999</c:v>
                </c:pt>
                <c:pt idx="18">
                  <c:v>27.8079</c:v>
                </c:pt>
                <c:pt idx="19">
                  <c:v>26.002400000000002</c:v>
                </c:pt>
                <c:pt idx="20">
                  <c:v>29.462499999999999</c:v>
                </c:pt>
                <c:pt idx="21">
                  <c:v>34.0578</c:v>
                </c:pt>
                <c:pt idx="22">
                  <c:v>34.729900000000001</c:v>
                </c:pt>
                <c:pt idx="23">
                  <c:v>34.737099999999998</c:v>
                </c:pt>
                <c:pt idx="24">
                  <c:v>32.555399999999999</c:v>
                </c:pt>
                <c:pt idx="25">
                  <c:v>28.086200000000002</c:v>
                </c:pt>
                <c:pt idx="26">
                  <c:v>26.783200000000001</c:v>
                </c:pt>
                <c:pt idx="27">
                  <c:v>24.639099999999999</c:v>
                </c:pt>
                <c:pt idx="28">
                  <c:v>21.214299999999998</c:v>
                </c:pt>
                <c:pt idx="29">
                  <c:v>22.1511</c:v>
                </c:pt>
                <c:pt idx="30">
                  <c:v>21.166400000000003</c:v>
                </c:pt>
                <c:pt idx="31">
                  <c:v>23.789300000000001</c:v>
                </c:pt>
                <c:pt idx="32">
                  <c:v>31.2958</c:v>
                </c:pt>
                <c:pt idx="33">
                  <c:v>35.329699999999995</c:v>
                </c:pt>
                <c:pt idx="34">
                  <c:v>39.291400000000003</c:v>
                </c:pt>
                <c:pt idx="35">
                  <c:v>41.007599999999996</c:v>
                </c:pt>
                <c:pt idx="36">
                  <c:v>33.8827</c:v>
                </c:pt>
                <c:pt idx="37">
                  <c:v>28.672699999999999</c:v>
                </c:pt>
                <c:pt idx="38">
                  <c:v>26.395599999999998</c:v>
                </c:pt>
                <c:pt idx="39">
                  <c:v>23.787700000000001</c:v>
                </c:pt>
              </c:numCache>
            </c:numRef>
          </c:val>
        </c:ser>
        <c:ser>
          <c:idx val="2"/>
          <c:order val="2"/>
          <c:tx>
            <c:strRef>
              <c:f>'Graph Data'!$C$286</c:f>
              <c:strCache>
                <c:ptCount val="1"/>
                <c:pt idx="0">
                  <c:v>2020</c:v>
                </c:pt>
              </c:strCache>
            </c:strRef>
          </c:tx>
          <c:spPr>
            <a:solidFill>
              <a:srgbClr val="92D05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Data'!$D$286:$AQ$286</c:f>
              <c:numCache>
                <c:formatCode>General</c:formatCode>
                <c:ptCount val="40"/>
                <c:pt idx="0">
                  <c:v>26.798299999999998</c:v>
                </c:pt>
                <c:pt idx="1">
                  <c:v>26.8553</c:v>
                </c:pt>
                <c:pt idx="2">
                  <c:v>27.835900000000002</c:v>
                </c:pt>
                <c:pt idx="3">
                  <c:v>29.290800000000001</c:v>
                </c:pt>
                <c:pt idx="4">
                  <c:v>29.134799999999998</c:v>
                </c:pt>
                <c:pt idx="5">
                  <c:v>25.296900000000001</c:v>
                </c:pt>
                <c:pt idx="6">
                  <c:v>24.599400000000003</c:v>
                </c:pt>
                <c:pt idx="7">
                  <c:v>23.246200000000002</c:v>
                </c:pt>
                <c:pt idx="8">
                  <c:v>24.334499999999998</c:v>
                </c:pt>
                <c:pt idx="9">
                  <c:v>24.0748</c:v>
                </c:pt>
                <c:pt idx="10">
                  <c:v>23.994199999999999</c:v>
                </c:pt>
                <c:pt idx="11">
                  <c:v>26.119599999999998</c:v>
                </c:pt>
                <c:pt idx="12">
                  <c:v>17.428699999999999</c:v>
                </c:pt>
                <c:pt idx="13">
                  <c:v>18.326599999999999</c:v>
                </c:pt>
                <c:pt idx="14">
                  <c:v>22.270599999999998</c:v>
                </c:pt>
                <c:pt idx="15">
                  <c:v>21.415299999999998</c:v>
                </c:pt>
                <c:pt idx="16">
                  <c:v>25.077000000000002</c:v>
                </c:pt>
                <c:pt idx="17">
                  <c:v>28.055499999999999</c:v>
                </c:pt>
                <c:pt idx="18">
                  <c:v>28.611000000000001</c:v>
                </c:pt>
                <c:pt idx="19">
                  <c:v>39.320099999999996</c:v>
                </c:pt>
                <c:pt idx="20">
                  <c:v>44.284300000000002</c:v>
                </c:pt>
                <c:pt idx="21">
                  <c:v>47.133800000000001</c:v>
                </c:pt>
                <c:pt idx="22">
                  <c:v>48.210900000000002</c:v>
                </c:pt>
                <c:pt idx="23">
                  <c:v>40.642600000000002</c:v>
                </c:pt>
                <c:pt idx="24">
                  <c:v>34.745899999999999</c:v>
                </c:pt>
                <c:pt idx="25">
                  <c:v>34.247300000000003</c:v>
                </c:pt>
                <c:pt idx="26">
                  <c:v>32.162199999999999</c:v>
                </c:pt>
                <c:pt idx="27">
                  <c:v>30.915700000000001</c:v>
                </c:pt>
                <c:pt idx="28">
                  <c:v>31.029499999999999</c:v>
                </c:pt>
                <c:pt idx="29">
                  <c:v>37.386199999999995</c:v>
                </c:pt>
                <c:pt idx="30">
                  <c:v>41.355199999999996</c:v>
                </c:pt>
                <c:pt idx="31">
                  <c:v>41.625500000000002</c:v>
                </c:pt>
                <c:pt idx="32">
                  <c:v>46.041400000000003</c:v>
                </c:pt>
                <c:pt idx="33">
                  <c:v>37.325699999999998</c:v>
                </c:pt>
                <c:pt idx="34">
                  <c:v>33.310099999999998</c:v>
                </c:pt>
                <c:pt idx="35">
                  <c:v>32.180300000000003</c:v>
                </c:pt>
                <c:pt idx="36">
                  <c:v>28.264800000000001</c:v>
                </c:pt>
                <c:pt idx="37">
                  <c:v>27.698599999999999</c:v>
                </c:pt>
                <c:pt idx="38">
                  <c:v>28.276700000000002</c:v>
                </c:pt>
                <c:pt idx="39">
                  <c:v>27.486699999999999</c:v>
                </c:pt>
              </c:numCache>
            </c:numRef>
          </c:val>
        </c:ser>
        <c:dLbls>
          <c:showLegendKey val="0"/>
          <c:showVal val="0"/>
          <c:showCatName val="0"/>
          <c:showSerName val="0"/>
          <c:showPercent val="0"/>
          <c:showBubbleSize val="0"/>
        </c:dLbls>
        <c:gapWidth val="50"/>
        <c:axId val="621990272"/>
        <c:axId val="621991808"/>
      </c:barChart>
      <c:lineChart>
        <c:grouping val="standard"/>
        <c:varyColors val="0"/>
        <c:ser>
          <c:idx val="3"/>
          <c:order val="3"/>
          <c:tx>
            <c:strRef>
              <c:f>'Graph Data'!$C$287</c:f>
              <c:strCache>
                <c:ptCount val="1"/>
                <c:pt idx="0">
                  <c:v>Price per KG % Chg YA</c:v>
                </c:pt>
              </c:strCache>
            </c:strRef>
          </c:tx>
          <c:spPr>
            <a:ln w="50800">
              <a:solidFill>
                <a:srgbClr val="7030A0"/>
              </a:solidFill>
              <a:prstDash val="sysDash"/>
            </a:ln>
          </c:spPr>
          <c:marker>
            <c:symbol val="none"/>
          </c:marker>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Data'!$D$287:$AQ$287</c:f>
              <c:numCache>
                <c:formatCode>General</c:formatCode>
                <c:ptCount val="40"/>
                <c:pt idx="0">
                  <c:v>-5.8641725382813314</c:v>
                </c:pt>
                <c:pt idx="1">
                  <c:v>-4.1706540399375287</c:v>
                </c:pt>
                <c:pt idx="2">
                  <c:v>-12.17099747174251</c:v>
                </c:pt>
                <c:pt idx="3">
                  <c:v>-17.309471398130647</c:v>
                </c:pt>
                <c:pt idx="4">
                  <c:v>-12.866281421099412</c:v>
                </c:pt>
                <c:pt idx="5">
                  <c:v>-3.1014677736967089</c:v>
                </c:pt>
                <c:pt idx="6">
                  <c:v>4.5147090888564261</c:v>
                </c:pt>
                <c:pt idx="7">
                  <c:v>17.400524113382591</c:v>
                </c:pt>
                <c:pt idx="8">
                  <c:v>13.429183408811399</c:v>
                </c:pt>
                <c:pt idx="9">
                  <c:v>11.95727840112006</c:v>
                </c:pt>
                <c:pt idx="10">
                  <c:v>11.631725474440909</c:v>
                </c:pt>
                <c:pt idx="11">
                  <c:v>23.128179186539775</c:v>
                </c:pt>
                <c:pt idx="12">
                  <c:v>12.433401484919058</c:v>
                </c:pt>
                <c:pt idx="13">
                  <c:v>18.416011414946905</c:v>
                </c:pt>
                <c:pt idx="14">
                  <c:v>28.188906631630971</c:v>
                </c:pt>
                <c:pt idx="15">
                  <c:v>11.893357792858525</c:v>
                </c:pt>
                <c:pt idx="16">
                  <c:v>11.9671131674337</c:v>
                </c:pt>
                <c:pt idx="17">
                  <c:v>4.8038420728797533</c:v>
                </c:pt>
                <c:pt idx="18">
                  <c:v>8.470720850045705</c:v>
                </c:pt>
                <c:pt idx="19">
                  <c:v>-17.120848805028981</c:v>
                </c:pt>
                <c:pt idx="20">
                  <c:v>-12.655050023653484</c:v>
                </c:pt>
                <c:pt idx="21">
                  <c:v>-8.2679140098431017</c:v>
                </c:pt>
                <c:pt idx="22">
                  <c:v>-5.76150882602452</c:v>
                </c:pt>
                <c:pt idx="23">
                  <c:v>2.8994991889412685</c:v>
                </c:pt>
                <c:pt idx="24">
                  <c:v>7.9266497200943808</c:v>
                </c:pt>
                <c:pt idx="25">
                  <c:v>-3.2935040441044769</c:v>
                </c:pt>
                <c:pt idx="26">
                  <c:v>-6.7634596525082191</c:v>
                </c:pt>
                <c:pt idx="27">
                  <c:v>-6.6718453080090665</c:v>
                </c:pt>
                <c:pt idx="28">
                  <c:v>-10.811582704677022</c:v>
                </c:pt>
                <c:pt idx="29">
                  <c:v>-25.228700283050376</c:v>
                </c:pt>
                <c:pt idx="30">
                  <c:v>-28.001931557074649</c:v>
                </c:pt>
                <c:pt idx="31">
                  <c:v>-19.914656080877442</c:v>
                </c:pt>
                <c:pt idx="32">
                  <c:v>-6.1237937306683312</c:v>
                </c:pt>
                <c:pt idx="33">
                  <c:v>7.6991856963797112</c:v>
                </c:pt>
                <c:pt idx="34">
                  <c:v>15.46343029482829</c:v>
                </c:pt>
                <c:pt idx="35">
                  <c:v>22.545369234997914</c:v>
                </c:pt>
                <c:pt idx="36">
                  <c:v>15.95924894886738</c:v>
                </c:pt>
                <c:pt idx="37">
                  <c:v>7.794200825625115</c:v>
                </c:pt>
                <c:pt idx="38">
                  <c:v>4.7757975764125726</c:v>
                </c:pt>
                <c:pt idx="39">
                  <c:v>-1.7868762039127208</c:v>
                </c:pt>
              </c:numCache>
            </c:numRef>
          </c:val>
          <c:smooth val="0"/>
        </c:ser>
        <c:dLbls>
          <c:showLegendKey val="0"/>
          <c:showVal val="0"/>
          <c:showCatName val="0"/>
          <c:showSerName val="0"/>
          <c:showPercent val="0"/>
          <c:showBubbleSize val="0"/>
        </c:dLbls>
        <c:marker val="1"/>
        <c:smooth val="0"/>
        <c:axId val="622004096"/>
        <c:axId val="622002176"/>
      </c:lineChart>
      <c:catAx>
        <c:axId val="621990272"/>
        <c:scaling>
          <c:orientation val="minMax"/>
        </c:scaling>
        <c:delete val="0"/>
        <c:axPos val="b"/>
        <c:majorTickMark val="out"/>
        <c:minorTickMark val="none"/>
        <c:tickLblPos val="nextTo"/>
        <c:txPr>
          <a:bodyPr rot="-5400000" vert="horz"/>
          <a:lstStyle/>
          <a:p>
            <a:pPr>
              <a:defRPr sz="700"/>
            </a:pPr>
            <a:endParaRPr lang="en-US"/>
          </a:p>
        </c:txPr>
        <c:crossAx val="621991808"/>
        <c:crosses val="autoZero"/>
        <c:auto val="1"/>
        <c:lblAlgn val="ctr"/>
        <c:lblOffset val="100"/>
        <c:noMultiLvlLbl val="0"/>
      </c:catAx>
      <c:valAx>
        <c:axId val="621991808"/>
        <c:scaling>
          <c:orientation val="minMax"/>
          <c:min val="0"/>
        </c:scaling>
        <c:delete val="0"/>
        <c:axPos val="l"/>
        <c:majorGridlines/>
        <c:title>
          <c:tx>
            <c:rich>
              <a:bodyPr rot="-5400000" vert="horz"/>
              <a:lstStyle/>
              <a:p>
                <a:pPr>
                  <a:defRPr/>
                </a:pPr>
                <a:r>
                  <a:rPr lang="en-GB"/>
                  <a:t>Sales Volume Tonnes</a:t>
                </a:r>
              </a:p>
            </c:rich>
          </c:tx>
          <c:layout>
            <c:manualLayout>
              <c:xMode val="edge"/>
              <c:yMode val="edge"/>
              <c:x val="7.9601831680948176E-4"/>
              <c:y val="0.38592233969040485"/>
            </c:manualLayout>
          </c:layout>
          <c:overlay val="0"/>
        </c:title>
        <c:numFmt formatCode="#,##0" sourceLinked="0"/>
        <c:majorTickMark val="out"/>
        <c:minorTickMark val="none"/>
        <c:tickLblPos val="nextTo"/>
        <c:crossAx val="621990272"/>
        <c:crosses val="autoZero"/>
        <c:crossBetween val="between"/>
      </c:valAx>
      <c:valAx>
        <c:axId val="622002176"/>
        <c:scaling>
          <c:orientation val="minMax"/>
        </c:scaling>
        <c:delete val="0"/>
        <c:axPos val="r"/>
        <c:title>
          <c:tx>
            <c:rich>
              <a:bodyPr rot="-5400000" vert="horz"/>
              <a:lstStyle/>
              <a:p>
                <a:pPr>
                  <a:defRPr/>
                </a:pPr>
                <a:r>
                  <a:rPr lang="en-GB"/>
                  <a:t>£/kg % Change YA</a:t>
                </a:r>
              </a:p>
            </c:rich>
          </c:tx>
          <c:layout>
            <c:manualLayout>
              <c:xMode val="edge"/>
              <c:yMode val="edge"/>
              <c:x val="0.97702064388869891"/>
              <c:y val="0.39748308188086401"/>
            </c:manualLayout>
          </c:layout>
          <c:overlay val="0"/>
        </c:title>
        <c:numFmt formatCode="#,##0" sourceLinked="0"/>
        <c:majorTickMark val="out"/>
        <c:minorTickMark val="none"/>
        <c:tickLblPos val="nextTo"/>
        <c:crossAx val="622004096"/>
        <c:crosses val="max"/>
        <c:crossBetween val="between"/>
      </c:valAx>
      <c:catAx>
        <c:axId val="622004096"/>
        <c:scaling>
          <c:orientation val="minMax"/>
        </c:scaling>
        <c:delete val="1"/>
        <c:axPos val="b"/>
        <c:majorTickMark val="out"/>
        <c:minorTickMark val="none"/>
        <c:tickLblPos val="nextTo"/>
        <c:crossAx val="622002176"/>
        <c:crosses val="autoZero"/>
        <c:auto val="1"/>
        <c:lblAlgn val="ctr"/>
        <c:lblOffset val="100"/>
        <c:noMultiLvlLbl val="0"/>
      </c:catAx>
    </c:plotArea>
    <c:legend>
      <c:legendPos val="b"/>
      <c:overlay val="0"/>
    </c:legend>
    <c:plotVisOnly val="1"/>
    <c:dispBlanksAs val="gap"/>
    <c:showDLblsOverMax val="0"/>
  </c:chart>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Squid </a:t>
            </a:r>
            <a:r>
              <a:rPr lang="en-GB"/>
              <a:t>% Change</a:t>
            </a:r>
          </a:p>
        </c:rich>
      </c:tx>
      <c:overlay val="0"/>
    </c:title>
    <c:autoTitleDeleted val="0"/>
    <c:plotArea>
      <c:layout>
        <c:manualLayout>
          <c:layoutTarget val="inner"/>
          <c:xMode val="edge"/>
          <c:yMode val="edge"/>
          <c:x val="4.5125130641044293E-2"/>
          <c:y val="0.15246398162977284"/>
          <c:w val="0.93986310387432503"/>
          <c:h val="0.663021556071133"/>
        </c:manualLayout>
      </c:layout>
      <c:lineChart>
        <c:grouping val="standard"/>
        <c:varyColors val="0"/>
        <c:ser>
          <c:idx val="0"/>
          <c:order val="0"/>
          <c:tx>
            <c:strRef>
              <c:f>Summary!$B$354</c:f>
              <c:strCache>
                <c:ptCount val="1"/>
                <c:pt idx="0">
                  <c:v>Volume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Summary!$C$354:$AP$354</c:f>
              <c:numCache>
                <c:formatCode>0.0</c:formatCode>
                <c:ptCount val="40"/>
                <c:pt idx="0">
                  <c:v>26.662790917512709</c:v>
                </c:pt>
                <c:pt idx="1">
                  <c:v>26.42488266226033</c:v>
                </c:pt>
                <c:pt idx="2">
                  <c:v>37.964720634810512</c:v>
                </c:pt>
                <c:pt idx="3">
                  <c:v>53.645371618608984</c:v>
                </c:pt>
                <c:pt idx="4">
                  <c:v>42.341778954671142</c:v>
                </c:pt>
                <c:pt idx="5">
                  <c:v>19.227705692995823</c:v>
                </c:pt>
                <c:pt idx="6">
                  <c:v>10.489083322478802</c:v>
                </c:pt>
                <c:pt idx="7">
                  <c:v>-8.4748432006362542</c:v>
                </c:pt>
                <c:pt idx="8">
                  <c:v>-4.2012936142069259</c:v>
                </c:pt>
                <c:pt idx="9">
                  <c:v>-2.9691876750700308</c:v>
                </c:pt>
                <c:pt idx="10">
                  <c:v>-2.7866461388866353</c:v>
                </c:pt>
                <c:pt idx="11">
                  <c:v>-4.9141775423651737</c:v>
                </c:pt>
                <c:pt idx="12">
                  <c:v>-43.204014794779461</c:v>
                </c:pt>
                <c:pt idx="13">
                  <c:v>-40.109346047888735</c:v>
                </c:pt>
                <c:pt idx="14">
                  <c:v>-30.522270023054631</c:v>
                </c:pt>
                <c:pt idx="15">
                  <c:v>-28.33737681329162</c:v>
                </c:pt>
                <c:pt idx="16">
                  <c:v>-8.0505709026642069</c:v>
                </c:pt>
                <c:pt idx="17">
                  <c:v>2.0237099530892033</c:v>
                </c:pt>
                <c:pt idx="18">
                  <c:v>2.8880282221958455</c:v>
                </c:pt>
                <c:pt idx="19">
                  <c:v>51.217195335815148</c:v>
                </c:pt>
                <c:pt idx="20">
                  <c:v>50.30733983877812</c:v>
                </c:pt>
                <c:pt idx="21">
                  <c:v>38.393554486784225</c:v>
                </c:pt>
                <c:pt idx="22">
                  <c:v>38.816696851992091</c:v>
                </c:pt>
                <c:pt idx="23">
                  <c:v>17.000555601935684</c:v>
                </c:pt>
                <c:pt idx="24">
                  <c:v>6.7285304434901727</c:v>
                </c:pt>
                <c:pt idx="25">
                  <c:v>21.936395810041951</c:v>
                </c:pt>
                <c:pt idx="26">
                  <c:v>20.08348516980794</c:v>
                </c:pt>
                <c:pt idx="27">
                  <c:v>25.474144753663904</c:v>
                </c:pt>
                <c:pt idx="28">
                  <c:v>46.266904870771135</c:v>
                </c:pt>
                <c:pt idx="29">
                  <c:v>68.778074226562111</c:v>
                </c:pt>
                <c:pt idx="30">
                  <c:v>95.381359135233168</c:v>
                </c:pt>
                <c:pt idx="31">
                  <c:v>74.975724380288625</c:v>
                </c:pt>
                <c:pt idx="32">
                  <c:v>47.116865521891128</c:v>
                </c:pt>
                <c:pt idx="33">
                  <c:v>5.6496375570695481</c:v>
                </c:pt>
                <c:pt idx="34">
                  <c:v>-15.22292410043929</c:v>
                </c:pt>
                <c:pt idx="35">
                  <c:v>-21.526009812815182</c:v>
                </c:pt>
                <c:pt idx="36">
                  <c:v>-16.580437804543315</c:v>
                </c:pt>
                <c:pt idx="37">
                  <c:v>-3.3973082409399962</c:v>
                </c:pt>
                <c:pt idx="38">
                  <c:v>7.126566548970291</c:v>
                </c:pt>
                <c:pt idx="39">
                  <c:v>15.550053178743637</c:v>
                </c:pt>
              </c:numCache>
            </c:numRef>
          </c:val>
          <c:smooth val="0"/>
        </c:ser>
        <c:ser>
          <c:idx val="1"/>
          <c:order val="1"/>
          <c:tx>
            <c:strRef>
              <c:f>Summary!$B$355</c:f>
              <c:strCache>
                <c:ptCount val="1"/>
                <c:pt idx="0">
                  <c:v>Volume % Chg PP</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Summary!$C$355:$AP$355</c:f>
              <c:numCache>
                <c:formatCode>0.0</c:formatCode>
                <c:ptCount val="40"/>
                <c:pt idx="0">
                  <c:v>22.940388479571332</c:v>
                </c:pt>
                <c:pt idx="1">
                  <c:v>0.2127000593321218</c:v>
                </c:pt>
                <c:pt idx="2">
                  <c:v>3.651420762382108</c:v>
                </c:pt>
                <c:pt idx="3">
                  <c:v>5.2267036452925817</c:v>
                </c:pt>
                <c:pt idx="4">
                  <c:v>-0.53259043795321404</c:v>
                </c:pt>
                <c:pt idx="5">
                  <c:v>-13.172906627126316</c:v>
                </c:pt>
                <c:pt idx="6">
                  <c:v>-2.7572548415023186</c:v>
                </c:pt>
                <c:pt idx="7">
                  <c:v>-5.5009471775734387</c:v>
                </c:pt>
                <c:pt idx="8">
                  <c:v>4.6816253839337154</c:v>
                </c:pt>
                <c:pt idx="9">
                  <c:v>-1.0672091064127092</c:v>
                </c:pt>
                <c:pt idx="10">
                  <c:v>-0.33478990479671089</c:v>
                </c:pt>
                <c:pt idx="11">
                  <c:v>8.8579740103858349</c:v>
                </c:pt>
                <c:pt idx="12">
                  <c:v>-33.27348045146173</c:v>
                </c:pt>
                <c:pt idx="13">
                  <c:v>5.1518472404711639</c:v>
                </c:pt>
                <c:pt idx="14">
                  <c:v>21.520631213645743</c:v>
                </c:pt>
                <c:pt idx="15">
                  <c:v>-3.8404892548920966</c:v>
                </c:pt>
                <c:pt idx="16">
                  <c:v>17.098523018589518</c:v>
                </c:pt>
                <c:pt idx="17">
                  <c:v>11.877417553933883</c:v>
                </c:pt>
                <c:pt idx="18">
                  <c:v>1.9800039207998432</c:v>
                </c:pt>
                <c:pt idx="19">
                  <c:v>37.430009436929844</c:v>
                </c:pt>
                <c:pt idx="20">
                  <c:v>12.625095053166206</c:v>
                </c:pt>
                <c:pt idx="21">
                  <c:v>6.4345603295072964</c:v>
                </c:pt>
                <c:pt idx="22">
                  <c:v>2.285196610500317</c:v>
                </c:pt>
                <c:pt idx="23">
                  <c:v>-15.698317185532737</c:v>
                </c:pt>
                <c:pt idx="24">
                  <c:v>-14.508668244649694</c:v>
                </c:pt>
                <c:pt idx="25">
                  <c:v>-1.4349894519928927</c:v>
                </c:pt>
                <c:pt idx="26">
                  <c:v>-6.0883631702353238</c:v>
                </c:pt>
                <c:pt idx="27">
                  <c:v>-3.8756677092984928</c:v>
                </c:pt>
                <c:pt idx="28">
                  <c:v>0.36809776262545979</c:v>
                </c:pt>
                <c:pt idx="29">
                  <c:v>20.485989139367366</c:v>
                </c:pt>
                <c:pt idx="30">
                  <c:v>10.616216678881512</c:v>
                </c:pt>
                <c:pt idx="31">
                  <c:v>0.65360583433281172</c:v>
                </c:pt>
                <c:pt idx="32">
                  <c:v>10.608641337641593</c:v>
                </c:pt>
                <c:pt idx="33">
                  <c:v>-18.930136789932547</c:v>
                </c:pt>
                <c:pt idx="34">
                  <c:v>-10.758271110789613</c:v>
                </c:pt>
                <c:pt idx="35">
                  <c:v>-3.3917640595495042</c:v>
                </c:pt>
                <c:pt idx="36">
                  <c:v>-12.167381907564566</c:v>
                </c:pt>
                <c:pt idx="37">
                  <c:v>-2.003198324417653</c:v>
                </c:pt>
                <c:pt idx="38">
                  <c:v>2.0871090957665808</c:v>
                </c:pt>
                <c:pt idx="39">
                  <c:v>-2.7938196465641321</c:v>
                </c:pt>
              </c:numCache>
            </c:numRef>
          </c:val>
          <c:smooth val="0"/>
        </c:ser>
        <c:ser>
          <c:idx val="2"/>
          <c:order val="2"/>
          <c:tx>
            <c:strRef>
              <c:f>Summary!$B$357</c:f>
              <c:strCache>
                <c:ptCount val="1"/>
                <c:pt idx="0">
                  <c:v>Price pr L/KG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Summary!$C$357:$AP$357</c:f>
              <c:numCache>
                <c:formatCode>0.0</c:formatCode>
                <c:ptCount val="40"/>
                <c:pt idx="0">
                  <c:v>-5.8641725382813314</c:v>
                </c:pt>
                <c:pt idx="1">
                  <c:v>-4.1706540399375287</c:v>
                </c:pt>
                <c:pt idx="2">
                  <c:v>-12.17099747174251</c:v>
                </c:pt>
                <c:pt idx="3">
                  <c:v>-17.309471398130647</c:v>
                </c:pt>
                <c:pt idx="4">
                  <c:v>-12.866281421099412</c:v>
                </c:pt>
                <c:pt idx="5">
                  <c:v>-3.1014677736967089</c:v>
                </c:pt>
                <c:pt idx="6">
                  <c:v>4.5147090888564261</c:v>
                </c:pt>
                <c:pt idx="7">
                  <c:v>17.400524113382591</c:v>
                </c:pt>
                <c:pt idx="8">
                  <c:v>13.429183408811399</c:v>
                </c:pt>
                <c:pt idx="9">
                  <c:v>11.95727840112006</c:v>
                </c:pt>
                <c:pt idx="10">
                  <c:v>11.631725474440909</c:v>
                </c:pt>
                <c:pt idx="11">
                  <c:v>23.128179186539775</c:v>
                </c:pt>
                <c:pt idx="12">
                  <c:v>12.433401484919058</c:v>
                </c:pt>
                <c:pt idx="13">
                  <c:v>18.416011414946905</c:v>
                </c:pt>
                <c:pt idx="14">
                  <c:v>28.188906631630971</c:v>
                </c:pt>
                <c:pt idx="15">
                  <c:v>11.893357792858525</c:v>
                </c:pt>
                <c:pt idx="16">
                  <c:v>11.9671131674337</c:v>
                </c:pt>
                <c:pt idx="17">
                  <c:v>4.8038420728797533</c:v>
                </c:pt>
                <c:pt idx="18">
                  <c:v>8.470720850045705</c:v>
                </c:pt>
                <c:pt idx="19">
                  <c:v>-17.120848805028981</c:v>
                </c:pt>
                <c:pt idx="20">
                  <c:v>-12.655050023653484</c:v>
                </c:pt>
                <c:pt idx="21">
                  <c:v>-8.2679140098431017</c:v>
                </c:pt>
                <c:pt idx="22">
                  <c:v>-5.76150882602452</c:v>
                </c:pt>
                <c:pt idx="23">
                  <c:v>2.8994991889412685</c:v>
                </c:pt>
                <c:pt idx="24">
                  <c:v>7.9266497200943808</c:v>
                </c:pt>
                <c:pt idx="25">
                  <c:v>-3.2935040441044769</c:v>
                </c:pt>
                <c:pt idx="26">
                  <c:v>-6.7634596525082191</c:v>
                </c:pt>
                <c:pt idx="27">
                  <c:v>-6.6718453080090665</c:v>
                </c:pt>
                <c:pt idx="28">
                  <c:v>-10.811582704677022</c:v>
                </c:pt>
                <c:pt idx="29">
                  <c:v>-25.228700283050376</c:v>
                </c:pt>
                <c:pt idx="30">
                  <c:v>-28.001931557074649</c:v>
                </c:pt>
                <c:pt idx="31">
                  <c:v>-19.914656080877442</c:v>
                </c:pt>
                <c:pt idx="32">
                  <c:v>-6.1237937306683312</c:v>
                </c:pt>
                <c:pt idx="33">
                  <c:v>7.6991856963797112</c:v>
                </c:pt>
                <c:pt idx="34">
                  <c:v>15.46343029482829</c:v>
                </c:pt>
                <c:pt idx="35">
                  <c:v>22.545369234997914</c:v>
                </c:pt>
                <c:pt idx="36">
                  <c:v>15.95924894886738</c:v>
                </c:pt>
                <c:pt idx="37">
                  <c:v>7.794200825625115</c:v>
                </c:pt>
                <c:pt idx="38">
                  <c:v>4.7757975764125726</c:v>
                </c:pt>
                <c:pt idx="39">
                  <c:v>-1.7868762039127208</c:v>
                </c:pt>
              </c:numCache>
            </c:numRef>
          </c:val>
          <c:smooth val="0"/>
        </c:ser>
        <c:dLbls>
          <c:showLegendKey val="0"/>
          <c:showVal val="0"/>
          <c:showCatName val="0"/>
          <c:showSerName val="0"/>
          <c:showPercent val="0"/>
          <c:showBubbleSize val="0"/>
        </c:dLbls>
        <c:marker val="1"/>
        <c:smooth val="0"/>
        <c:axId val="622084480"/>
        <c:axId val="622086016"/>
      </c:lineChart>
      <c:catAx>
        <c:axId val="622084480"/>
        <c:scaling>
          <c:orientation val="minMax"/>
        </c:scaling>
        <c:delete val="0"/>
        <c:axPos val="b"/>
        <c:majorTickMark val="out"/>
        <c:minorTickMark val="none"/>
        <c:tickLblPos val="low"/>
        <c:spPr>
          <a:ln w="25400">
            <a:solidFill>
              <a:schemeClr val="bg1">
                <a:lumMod val="50000"/>
              </a:schemeClr>
            </a:solidFill>
          </a:ln>
        </c:spPr>
        <c:txPr>
          <a:bodyPr rot="-5400000" vert="horz"/>
          <a:lstStyle/>
          <a:p>
            <a:pPr>
              <a:defRPr/>
            </a:pPr>
            <a:endParaRPr lang="en-US"/>
          </a:p>
        </c:txPr>
        <c:crossAx val="622086016"/>
        <c:crosses val="autoZero"/>
        <c:auto val="1"/>
        <c:lblAlgn val="ctr"/>
        <c:lblOffset val="100"/>
        <c:noMultiLvlLbl val="0"/>
      </c:catAx>
      <c:valAx>
        <c:axId val="62208601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 Change</a:t>
                </a:r>
              </a:p>
            </c:rich>
          </c:tx>
          <c:overlay val="0"/>
        </c:title>
        <c:numFmt formatCode="#,##0" sourceLinked="0"/>
        <c:majorTickMark val="out"/>
        <c:minorTickMark val="none"/>
        <c:tickLblPos val="nextTo"/>
        <c:crossAx val="622084480"/>
        <c:crosses val="autoZero"/>
        <c:crossBetween val="between"/>
      </c:valAx>
    </c:plotArea>
    <c:legend>
      <c:legendPos val="b"/>
      <c:overlay val="0"/>
    </c:legend>
    <c:plotVisOnly val="1"/>
    <c:dispBlanksAs val="gap"/>
    <c:showDLblsOverMax val="0"/>
  </c:chart>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GB"/>
              <a:t>Shellfish Total</a:t>
            </a:r>
          </a:p>
        </c:rich>
      </c:tx>
      <c:overlay val="0"/>
    </c:title>
    <c:autoTitleDeleted val="0"/>
    <c:plotArea>
      <c:layout>
        <c:manualLayout>
          <c:layoutTarget val="inner"/>
          <c:xMode val="edge"/>
          <c:yMode val="edge"/>
          <c:x val="6.6613677642263003E-2"/>
          <c:y val="0.11073730396820715"/>
          <c:w val="0.884572289636674"/>
          <c:h val="0.74701310301986701"/>
        </c:manualLayout>
      </c:layout>
      <c:barChart>
        <c:barDir val="col"/>
        <c:grouping val="clustered"/>
        <c:varyColors val="0"/>
        <c:ser>
          <c:idx val="0"/>
          <c:order val="0"/>
          <c:tx>
            <c:strRef>
              <c:f>'Graph Data'!$C$348</c:f>
              <c:strCache>
                <c:ptCount val="1"/>
                <c:pt idx="0">
                  <c:v>2018</c:v>
                </c:pt>
              </c:strCache>
            </c:strRef>
          </c:tx>
          <c:spPr>
            <a:solidFill>
              <a:srgbClr val="00B0F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Data'!$D$348:$AQ$348</c:f>
              <c:numCache>
                <c:formatCode>General</c:formatCode>
                <c:ptCount val="40"/>
                <c:pt idx="0">
                  <c:v>1264.0855999999999</c:v>
                </c:pt>
                <c:pt idx="1">
                  <c:v>1184.0669999999998</c:v>
                </c:pt>
                <c:pt idx="2">
                  <c:v>1172.7243999999998</c:v>
                </c:pt>
                <c:pt idx="3">
                  <c:v>1141.1442999999997</c:v>
                </c:pt>
                <c:pt idx="4">
                  <c:v>1148.3538999999998</c:v>
                </c:pt>
                <c:pt idx="5">
                  <c:v>1157.1883</c:v>
                </c:pt>
                <c:pt idx="6">
                  <c:v>1226.7029</c:v>
                </c:pt>
                <c:pt idx="7">
                  <c:v>1143.1458</c:v>
                </c:pt>
                <c:pt idx="8">
                  <c:v>1096.8158999999998</c:v>
                </c:pt>
                <c:pt idx="9">
                  <c:v>1160.4279000000001</c:v>
                </c:pt>
                <c:pt idx="10">
                  <c:v>1102.0910999999999</c:v>
                </c:pt>
                <c:pt idx="11">
                  <c:v>1095.0219</c:v>
                </c:pt>
                <c:pt idx="12">
                  <c:v>1194.3072000000002</c:v>
                </c:pt>
                <c:pt idx="13">
                  <c:v>1038.2831000000001</c:v>
                </c:pt>
                <c:pt idx="14">
                  <c:v>1152.5319999999999</c:v>
                </c:pt>
                <c:pt idx="15">
                  <c:v>1195.4674000000002</c:v>
                </c:pt>
                <c:pt idx="16">
                  <c:v>1211.4186999999999</c:v>
                </c:pt>
                <c:pt idx="17">
                  <c:v>1217.1393</c:v>
                </c:pt>
                <c:pt idx="18">
                  <c:v>1221.6604</c:v>
                </c:pt>
                <c:pt idx="19">
                  <c:v>1200.9322999999997</c:v>
                </c:pt>
                <c:pt idx="20">
                  <c:v>1220.0894000000001</c:v>
                </c:pt>
                <c:pt idx="21">
                  <c:v>1182.7683</c:v>
                </c:pt>
                <c:pt idx="22">
                  <c:v>1177.9136999999996</c:v>
                </c:pt>
                <c:pt idx="23">
                  <c:v>1165.2202000000002</c:v>
                </c:pt>
                <c:pt idx="24">
                  <c:v>1139.3734000000002</c:v>
                </c:pt>
                <c:pt idx="25">
                  <c:v>1230.7376999999999</c:v>
                </c:pt>
                <c:pt idx="26">
                  <c:v>1229.5155</c:v>
                </c:pt>
                <c:pt idx="27">
                  <c:v>1188.6969999999999</c:v>
                </c:pt>
                <c:pt idx="28">
                  <c:v>1193.3693000000001</c:v>
                </c:pt>
                <c:pt idx="29">
                  <c:v>1204.1589000000001</c:v>
                </c:pt>
                <c:pt idx="30">
                  <c:v>1161.3154999999999</c:v>
                </c:pt>
                <c:pt idx="31">
                  <c:v>1162.9706999999999</c:v>
                </c:pt>
                <c:pt idx="32">
                  <c:v>1150.8758</c:v>
                </c:pt>
                <c:pt idx="33">
                  <c:v>1153.8495999999998</c:v>
                </c:pt>
                <c:pt idx="34">
                  <c:v>1130.761</c:v>
                </c:pt>
                <c:pt idx="35">
                  <c:v>1151.7887000000001</c:v>
                </c:pt>
                <c:pt idx="36">
                  <c:v>1127.0349999999999</c:v>
                </c:pt>
                <c:pt idx="37">
                  <c:v>1134.1613</c:v>
                </c:pt>
                <c:pt idx="38">
                  <c:v>1157.7936999999999</c:v>
                </c:pt>
                <c:pt idx="39">
                  <c:v>1180.4169999999999</c:v>
                </c:pt>
              </c:numCache>
            </c:numRef>
          </c:val>
        </c:ser>
        <c:ser>
          <c:idx val="1"/>
          <c:order val="1"/>
          <c:tx>
            <c:strRef>
              <c:f>'Graph Data'!$C$349</c:f>
              <c:strCache>
                <c:ptCount val="1"/>
                <c:pt idx="0">
                  <c:v>2019</c:v>
                </c:pt>
              </c:strCache>
            </c:strRef>
          </c:tx>
          <c:spPr>
            <a:solidFill>
              <a:srgbClr val="FFC00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Data'!$D$349:$AQ$349</c:f>
              <c:numCache>
                <c:formatCode>General</c:formatCode>
                <c:ptCount val="40"/>
                <c:pt idx="0">
                  <c:v>1385.7954</c:v>
                </c:pt>
                <c:pt idx="1">
                  <c:v>1225.9501</c:v>
                </c:pt>
                <c:pt idx="2">
                  <c:v>1190.6432000000002</c:v>
                </c:pt>
                <c:pt idx="3">
                  <c:v>1147.6498000000001</c:v>
                </c:pt>
                <c:pt idx="4">
                  <c:v>1167.9150999999999</c:v>
                </c:pt>
                <c:pt idx="5">
                  <c:v>1152.9056</c:v>
                </c:pt>
                <c:pt idx="6">
                  <c:v>1230.3326000000002</c:v>
                </c:pt>
                <c:pt idx="7">
                  <c:v>1139.6867</c:v>
                </c:pt>
                <c:pt idx="8">
                  <c:v>1184.2057999999997</c:v>
                </c:pt>
                <c:pt idx="9">
                  <c:v>1161.4048</c:v>
                </c:pt>
                <c:pt idx="10">
                  <c:v>1164.1501000000001</c:v>
                </c:pt>
                <c:pt idx="11">
                  <c:v>1159.5103999999999</c:v>
                </c:pt>
                <c:pt idx="12">
                  <c:v>1178.7447999999999</c:v>
                </c:pt>
                <c:pt idx="13">
                  <c:v>1150.1477</c:v>
                </c:pt>
                <c:pt idx="14">
                  <c:v>1150.3679999999999</c:v>
                </c:pt>
                <c:pt idx="15">
                  <c:v>1264.8022000000001</c:v>
                </c:pt>
                <c:pt idx="16">
                  <c:v>1152.6953999999998</c:v>
                </c:pt>
                <c:pt idx="17">
                  <c:v>1229.4406000000001</c:v>
                </c:pt>
                <c:pt idx="18">
                  <c:v>1181.3641</c:v>
                </c:pt>
                <c:pt idx="19">
                  <c:v>1186.1495</c:v>
                </c:pt>
                <c:pt idx="20">
                  <c:v>1197.2645</c:v>
                </c:pt>
                <c:pt idx="21">
                  <c:v>1177.9449999999999</c:v>
                </c:pt>
                <c:pt idx="22">
                  <c:v>1212.3627000000001</c:v>
                </c:pt>
                <c:pt idx="23">
                  <c:v>1177.1086</c:v>
                </c:pt>
                <c:pt idx="24">
                  <c:v>1156.6994</c:v>
                </c:pt>
                <c:pt idx="25">
                  <c:v>1192.8677999999998</c:v>
                </c:pt>
                <c:pt idx="26">
                  <c:v>1196.5123000000001</c:v>
                </c:pt>
                <c:pt idx="27">
                  <c:v>1173.3495</c:v>
                </c:pt>
                <c:pt idx="28">
                  <c:v>1187.6397000000002</c:v>
                </c:pt>
                <c:pt idx="29">
                  <c:v>1220.3397999999997</c:v>
                </c:pt>
                <c:pt idx="30">
                  <c:v>1181.1632</c:v>
                </c:pt>
                <c:pt idx="31">
                  <c:v>1166.5724000000002</c:v>
                </c:pt>
                <c:pt idx="32">
                  <c:v>1149.1916999999999</c:v>
                </c:pt>
                <c:pt idx="33">
                  <c:v>1163.5108</c:v>
                </c:pt>
                <c:pt idx="34">
                  <c:v>1167.4594999999999</c:v>
                </c:pt>
                <c:pt idx="35">
                  <c:v>1148.0367999999999</c:v>
                </c:pt>
                <c:pt idx="36">
                  <c:v>1120.1031</c:v>
                </c:pt>
                <c:pt idx="37">
                  <c:v>1119.1395</c:v>
                </c:pt>
                <c:pt idx="38">
                  <c:v>1124.4791</c:v>
                </c:pt>
                <c:pt idx="39">
                  <c:v>1142.8867000000002</c:v>
                </c:pt>
              </c:numCache>
            </c:numRef>
          </c:val>
        </c:ser>
        <c:ser>
          <c:idx val="2"/>
          <c:order val="2"/>
          <c:tx>
            <c:strRef>
              <c:f>'Graph Data'!$C$350</c:f>
              <c:strCache>
                <c:ptCount val="1"/>
                <c:pt idx="0">
                  <c:v>2020</c:v>
                </c:pt>
              </c:strCache>
            </c:strRef>
          </c:tx>
          <c:spPr>
            <a:solidFill>
              <a:srgbClr val="92D05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Data'!$D$350:$AQ$350</c:f>
              <c:numCache>
                <c:formatCode>General</c:formatCode>
                <c:ptCount val="40"/>
                <c:pt idx="0">
                  <c:v>1442.3047999999999</c:v>
                </c:pt>
                <c:pt idx="1">
                  <c:v>1266.7133000000001</c:v>
                </c:pt>
                <c:pt idx="2">
                  <c:v>1232.6756</c:v>
                </c:pt>
                <c:pt idx="3">
                  <c:v>1211.3371999999999</c:v>
                </c:pt>
                <c:pt idx="4">
                  <c:v>1175.4706000000001</c:v>
                </c:pt>
                <c:pt idx="5">
                  <c:v>1140.5776000000001</c:v>
                </c:pt>
                <c:pt idx="6">
                  <c:v>1234.4484</c:v>
                </c:pt>
                <c:pt idx="7">
                  <c:v>1096.0877</c:v>
                </c:pt>
                <c:pt idx="8">
                  <c:v>1154.4884999999999</c:v>
                </c:pt>
                <c:pt idx="9">
                  <c:v>1199.2762000000002</c:v>
                </c:pt>
                <c:pt idx="10">
                  <c:v>1280.2084</c:v>
                </c:pt>
                <c:pt idx="11">
                  <c:v>1507.7421000000002</c:v>
                </c:pt>
                <c:pt idx="12">
                  <c:v>998.20550000000003</c:v>
                </c:pt>
                <c:pt idx="13">
                  <c:v>1029.7077999999999</c:v>
                </c:pt>
                <c:pt idx="14">
                  <c:v>1133.4259999999999</c:v>
                </c:pt>
                <c:pt idx="15">
                  <c:v>1096.7762000000002</c:v>
                </c:pt>
                <c:pt idx="16">
                  <c:v>1235.6518000000001</c:v>
                </c:pt>
                <c:pt idx="17">
                  <c:v>1283.6719000000001</c:v>
                </c:pt>
                <c:pt idx="18">
                  <c:v>1314.8998999999999</c:v>
                </c:pt>
                <c:pt idx="19">
                  <c:v>1318.4348</c:v>
                </c:pt>
                <c:pt idx="20">
                  <c:v>1386.2508</c:v>
                </c:pt>
                <c:pt idx="21">
                  <c:v>1401.3408999999999</c:v>
                </c:pt>
                <c:pt idx="22">
                  <c:v>1420.6753999999999</c:v>
                </c:pt>
                <c:pt idx="23">
                  <c:v>1389.7882999999999</c:v>
                </c:pt>
                <c:pt idx="24">
                  <c:v>1389.0187000000001</c:v>
                </c:pt>
                <c:pt idx="25">
                  <c:v>1406.4356</c:v>
                </c:pt>
                <c:pt idx="26">
                  <c:v>1357.4193</c:v>
                </c:pt>
                <c:pt idx="27">
                  <c:v>1297.5348999999999</c:v>
                </c:pt>
                <c:pt idx="28">
                  <c:v>1315.4087</c:v>
                </c:pt>
                <c:pt idx="29">
                  <c:v>1306.3426999999999</c:v>
                </c:pt>
                <c:pt idx="30">
                  <c:v>1316.607</c:v>
                </c:pt>
                <c:pt idx="31">
                  <c:v>1317.6348</c:v>
                </c:pt>
                <c:pt idx="32">
                  <c:v>1334.7763</c:v>
                </c:pt>
                <c:pt idx="33">
                  <c:v>1276.7388999999998</c:v>
                </c:pt>
                <c:pt idx="34">
                  <c:v>1269.4268999999999</c:v>
                </c:pt>
                <c:pt idx="35">
                  <c:v>1277.0708</c:v>
                </c:pt>
                <c:pt idx="36">
                  <c:v>1280.0977</c:v>
                </c:pt>
                <c:pt idx="37">
                  <c:v>1277.3302000000001</c:v>
                </c:pt>
                <c:pt idx="38">
                  <c:v>1299.2233999999999</c:v>
                </c:pt>
                <c:pt idx="39">
                  <c:v>1291.3106</c:v>
                </c:pt>
              </c:numCache>
            </c:numRef>
          </c:val>
        </c:ser>
        <c:dLbls>
          <c:showLegendKey val="0"/>
          <c:showVal val="0"/>
          <c:showCatName val="0"/>
          <c:showSerName val="0"/>
          <c:showPercent val="0"/>
          <c:showBubbleSize val="0"/>
        </c:dLbls>
        <c:gapWidth val="50"/>
        <c:axId val="483649024"/>
        <c:axId val="483650560"/>
      </c:barChart>
      <c:lineChart>
        <c:grouping val="standard"/>
        <c:varyColors val="0"/>
        <c:ser>
          <c:idx val="3"/>
          <c:order val="3"/>
          <c:tx>
            <c:strRef>
              <c:f>'Graph Data'!$C$351</c:f>
              <c:strCache>
                <c:ptCount val="1"/>
                <c:pt idx="0">
                  <c:v>Price per KG % Chg YA</c:v>
                </c:pt>
              </c:strCache>
            </c:strRef>
          </c:tx>
          <c:spPr>
            <a:ln w="50800">
              <a:solidFill>
                <a:srgbClr val="7030A0"/>
              </a:solidFill>
              <a:prstDash val="sysDash"/>
            </a:ln>
          </c:spPr>
          <c:marker>
            <c:symbol val="none"/>
          </c:marker>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Data'!$D$351:$AQ$351</c:f>
              <c:numCache>
                <c:formatCode>General</c:formatCode>
                <c:ptCount val="40"/>
                <c:pt idx="0">
                  <c:v>0.86957651793853397</c:v>
                </c:pt>
                <c:pt idx="1">
                  <c:v>-1.1819832917336706</c:v>
                </c:pt>
                <c:pt idx="2">
                  <c:v>-0.55847107044566879</c:v>
                </c:pt>
                <c:pt idx="3">
                  <c:v>1.5389893960513534</c:v>
                </c:pt>
                <c:pt idx="4">
                  <c:v>2.0589595480077918</c:v>
                </c:pt>
                <c:pt idx="5">
                  <c:v>1.7080933828142151</c:v>
                </c:pt>
                <c:pt idx="6">
                  <c:v>3.6057185644745879</c:v>
                </c:pt>
                <c:pt idx="7">
                  <c:v>2.1892147095723158</c:v>
                </c:pt>
                <c:pt idx="8">
                  <c:v>0.27418944613509427</c:v>
                </c:pt>
                <c:pt idx="9">
                  <c:v>-0.20799439226501323</c:v>
                </c:pt>
                <c:pt idx="10">
                  <c:v>0.64075868035201866</c:v>
                </c:pt>
                <c:pt idx="11">
                  <c:v>1.6751779110990948</c:v>
                </c:pt>
                <c:pt idx="12">
                  <c:v>-2.729992116382939</c:v>
                </c:pt>
                <c:pt idx="13">
                  <c:v>-1.7755731278406541</c:v>
                </c:pt>
                <c:pt idx="14">
                  <c:v>2.6003196400228021</c:v>
                </c:pt>
                <c:pt idx="15">
                  <c:v>-1.4748574355954518</c:v>
                </c:pt>
                <c:pt idx="16">
                  <c:v>3.3850823795733289</c:v>
                </c:pt>
                <c:pt idx="17">
                  <c:v>2.3615103375945483</c:v>
                </c:pt>
                <c:pt idx="18">
                  <c:v>3.6752708728452115</c:v>
                </c:pt>
                <c:pt idx="19">
                  <c:v>0.64717597889850298</c:v>
                </c:pt>
                <c:pt idx="20">
                  <c:v>2.6686839701484883</c:v>
                </c:pt>
                <c:pt idx="21">
                  <c:v>3.1242755037722425</c:v>
                </c:pt>
                <c:pt idx="22">
                  <c:v>2.4638328632622093</c:v>
                </c:pt>
                <c:pt idx="23">
                  <c:v>2.765921516370522</c:v>
                </c:pt>
                <c:pt idx="24">
                  <c:v>3.3418229239698221</c:v>
                </c:pt>
                <c:pt idx="25">
                  <c:v>2.2417616818482218</c:v>
                </c:pt>
                <c:pt idx="26">
                  <c:v>0.72688535302702995</c:v>
                </c:pt>
                <c:pt idx="27">
                  <c:v>1.8201680786375383</c:v>
                </c:pt>
                <c:pt idx="28">
                  <c:v>3.1403541734366756</c:v>
                </c:pt>
                <c:pt idx="29">
                  <c:v>0.85595482826457525</c:v>
                </c:pt>
                <c:pt idx="30">
                  <c:v>2.6284583857645338</c:v>
                </c:pt>
                <c:pt idx="31">
                  <c:v>2.8622270573563058</c:v>
                </c:pt>
                <c:pt idx="32">
                  <c:v>2.9751326979300563</c:v>
                </c:pt>
                <c:pt idx="33">
                  <c:v>7.3644056479620745E-2</c:v>
                </c:pt>
                <c:pt idx="34">
                  <c:v>-0.47682147065832847</c:v>
                </c:pt>
                <c:pt idx="35">
                  <c:v>0.66357393456164726</c:v>
                </c:pt>
                <c:pt idx="36">
                  <c:v>0.41025027486231802</c:v>
                </c:pt>
                <c:pt idx="37">
                  <c:v>0.98424745315234818</c:v>
                </c:pt>
                <c:pt idx="38">
                  <c:v>1.0016454400979111</c:v>
                </c:pt>
                <c:pt idx="39">
                  <c:v>0.64564177283991897</c:v>
                </c:pt>
              </c:numCache>
            </c:numRef>
          </c:val>
          <c:smooth val="0"/>
        </c:ser>
        <c:dLbls>
          <c:showLegendKey val="0"/>
          <c:showVal val="0"/>
          <c:showCatName val="0"/>
          <c:showSerName val="0"/>
          <c:showPercent val="0"/>
          <c:showBubbleSize val="0"/>
        </c:dLbls>
        <c:marker val="1"/>
        <c:smooth val="0"/>
        <c:axId val="622267392"/>
        <c:axId val="622265472"/>
      </c:lineChart>
      <c:catAx>
        <c:axId val="483649024"/>
        <c:scaling>
          <c:orientation val="minMax"/>
        </c:scaling>
        <c:delete val="0"/>
        <c:axPos val="b"/>
        <c:majorTickMark val="out"/>
        <c:minorTickMark val="none"/>
        <c:tickLblPos val="nextTo"/>
        <c:txPr>
          <a:bodyPr rot="-5400000" vert="horz"/>
          <a:lstStyle/>
          <a:p>
            <a:pPr>
              <a:defRPr sz="700"/>
            </a:pPr>
            <a:endParaRPr lang="en-US"/>
          </a:p>
        </c:txPr>
        <c:crossAx val="483650560"/>
        <c:crosses val="autoZero"/>
        <c:auto val="1"/>
        <c:lblAlgn val="ctr"/>
        <c:lblOffset val="100"/>
        <c:noMultiLvlLbl val="0"/>
      </c:catAx>
      <c:valAx>
        <c:axId val="483650560"/>
        <c:scaling>
          <c:orientation val="minMax"/>
          <c:min val="0"/>
        </c:scaling>
        <c:delete val="0"/>
        <c:axPos val="l"/>
        <c:majorGridlines/>
        <c:title>
          <c:tx>
            <c:rich>
              <a:bodyPr rot="-5400000" vert="horz"/>
              <a:lstStyle/>
              <a:p>
                <a:pPr>
                  <a:defRPr/>
                </a:pPr>
                <a:r>
                  <a:rPr lang="en-GB"/>
                  <a:t>Sales Volume Tonnes</a:t>
                </a:r>
              </a:p>
            </c:rich>
          </c:tx>
          <c:layout>
            <c:manualLayout>
              <c:xMode val="edge"/>
              <c:yMode val="edge"/>
              <c:x val="7.9601831680948176E-4"/>
              <c:y val="0.38592233969040485"/>
            </c:manualLayout>
          </c:layout>
          <c:overlay val="0"/>
        </c:title>
        <c:numFmt formatCode="#,##0" sourceLinked="0"/>
        <c:majorTickMark val="out"/>
        <c:minorTickMark val="none"/>
        <c:tickLblPos val="nextTo"/>
        <c:crossAx val="483649024"/>
        <c:crosses val="autoZero"/>
        <c:crossBetween val="between"/>
      </c:valAx>
      <c:valAx>
        <c:axId val="622265472"/>
        <c:scaling>
          <c:orientation val="minMax"/>
        </c:scaling>
        <c:delete val="0"/>
        <c:axPos val="r"/>
        <c:title>
          <c:tx>
            <c:rich>
              <a:bodyPr rot="-5400000" vert="horz"/>
              <a:lstStyle/>
              <a:p>
                <a:pPr>
                  <a:defRPr/>
                </a:pPr>
                <a:r>
                  <a:rPr lang="en-GB"/>
                  <a:t>£/kg % Change YA</a:t>
                </a:r>
              </a:p>
            </c:rich>
          </c:tx>
          <c:layout>
            <c:manualLayout>
              <c:xMode val="edge"/>
              <c:yMode val="edge"/>
              <c:x val="0.97702064388869891"/>
              <c:y val="0.39748308188086401"/>
            </c:manualLayout>
          </c:layout>
          <c:overlay val="0"/>
        </c:title>
        <c:numFmt formatCode="#,##0" sourceLinked="0"/>
        <c:majorTickMark val="out"/>
        <c:minorTickMark val="none"/>
        <c:tickLblPos val="nextTo"/>
        <c:crossAx val="622267392"/>
        <c:crosses val="max"/>
        <c:crossBetween val="between"/>
      </c:valAx>
      <c:catAx>
        <c:axId val="622267392"/>
        <c:scaling>
          <c:orientation val="minMax"/>
        </c:scaling>
        <c:delete val="1"/>
        <c:axPos val="b"/>
        <c:majorTickMark val="out"/>
        <c:minorTickMark val="none"/>
        <c:tickLblPos val="nextTo"/>
        <c:crossAx val="622265472"/>
        <c:crosses val="autoZero"/>
        <c:auto val="1"/>
        <c:lblAlgn val="ctr"/>
        <c:lblOffset val="100"/>
        <c:noMultiLvlLbl val="0"/>
      </c:catAx>
    </c:plotArea>
    <c:legend>
      <c:legendPos val="b"/>
      <c:overlay val="0"/>
    </c:legend>
    <c:plotVisOnly val="1"/>
    <c:dispBlanksAs val="gap"/>
    <c:showDLblsOverMax val="0"/>
  </c:chart>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Shellfish Total </a:t>
            </a:r>
            <a:r>
              <a:rPr lang="en-GB"/>
              <a:t>% Change</a:t>
            </a:r>
          </a:p>
        </c:rich>
      </c:tx>
      <c:overlay val="0"/>
    </c:title>
    <c:autoTitleDeleted val="0"/>
    <c:plotArea>
      <c:layout>
        <c:manualLayout>
          <c:layoutTarget val="inner"/>
          <c:xMode val="edge"/>
          <c:yMode val="edge"/>
          <c:x val="4.5125130641044293E-2"/>
          <c:y val="0.15246398162977284"/>
          <c:w val="0.93986310387432503"/>
          <c:h val="0.663021556071133"/>
        </c:manualLayout>
      </c:layout>
      <c:lineChart>
        <c:grouping val="standard"/>
        <c:varyColors val="0"/>
        <c:ser>
          <c:idx val="0"/>
          <c:order val="0"/>
          <c:tx>
            <c:strRef>
              <c:f>Summary!$B$434</c:f>
              <c:strCache>
                <c:ptCount val="1"/>
                <c:pt idx="0">
                  <c:v>Volume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Summary!$C$434:$AP$434</c:f>
              <c:numCache>
                <c:formatCode>0.0</c:formatCode>
                <c:ptCount val="40"/>
                <c:pt idx="0">
                  <c:v>4.077759242093018</c:v>
                </c:pt>
                <c:pt idx="1">
                  <c:v>3.3250292976851137</c:v>
                </c:pt>
                <c:pt idx="2">
                  <c:v>3.5302263516055774</c:v>
                </c:pt>
                <c:pt idx="3">
                  <c:v>5.5493757764781471</c:v>
                </c:pt>
                <c:pt idx="4">
                  <c:v>0.64692202369848917</c:v>
                </c:pt>
                <c:pt idx="5">
                  <c:v>-1.0692983016128987</c:v>
                </c:pt>
                <c:pt idx="6">
                  <c:v>0.33452742778658495</c:v>
                </c:pt>
                <c:pt idx="7">
                  <c:v>-3.8255250324497072</c:v>
                </c:pt>
                <c:pt idx="8">
                  <c:v>-2.5094709044660832</c:v>
                </c:pt>
                <c:pt idx="9">
                  <c:v>3.2608268882649818</c:v>
                </c:pt>
                <c:pt idx="10">
                  <c:v>9.9693587622420683</c:v>
                </c:pt>
                <c:pt idx="11">
                  <c:v>30.032649987442994</c:v>
                </c:pt>
                <c:pt idx="12">
                  <c:v>-15.316232996319478</c:v>
                </c:pt>
                <c:pt idx="13">
                  <c:v>-10.471689853398832</c:v>
                </c:pt>
                <c:pt idx="14">
                  <c:v>-1.4727461125483323</c:v>
                </c:pt>
                <c:pt idx="15">
                  <c:v>-13.284765001199395</c:v>
                </c:pt>
                <c:pt idx="16">
                  <c:v>7.1967321115361571</c:v>
                </c:pt>
                <c:pt idx="17">
                  <c:v>4.4110549139177637</c:v>
                </c:pt>
                <c:pt idx="18">
                  <c:v>11.303526152521462</c:v>
                </c:pt>
                <c:pt idx="19">
                  <c:v>11.152498062006522</c:v>
                </c:pt>
                <c:pt idx="20">
                  <c:v>15.784841194239037</c:v>
                </c:pt>
                <c:pt idx="21">
                  <c:v>18.964883759428488</c:v>
                </c:pt>
                <c:pt idx="22">
                  <c:v>17.18237454847462</c:v>
                </c:pt>
                <c:pt idx="23">
                  <c:v>18.067976055905117</c:v>
                </c:pt>
                <c:pt idx="24">
                  <c:v>20.084673684450799</c:v>
                </c:pt>
                <c:pt idx="25">
                  <c:v>17.903727470889926</c:v>
                </c:pt>
                <c:pt idx="26">
                  <c:v>13.44800216429033</c:v>
                </c:pt>
                <c:pt idx="27">
                  <c:v>10.583837126107772</c:v>
                </c:pt>
                <c:pt idx="28">
                  <c:v>10.75822911611996</c:v>
                </c:pt>
                <c:pt idx="29">
                  <c:v>7.0474551432314305</c:v>
                </c:pt>
                <c:pt idx="30">
                  <c:v>11.466984409944372</c:v>
                </c:pt>
                <c:pt idx="31">
                  <c:v>12.949252013848422</c:v>
                </c:pt>
                <c:pt idx="32">
                  <c:v>16.149142044795497</c:v>
                </c:pt>
                <c:pt idx="33">
                  <c:v>9.7315899431272879</c:v>
                </c:pt>
                <c:pt idx="34">
                  <c:v>8.7341273937125798</c:v>
                </c:pt>
                <c:pt idx="35">
                  <c:v>11.239535178663285</c:v>
                </c:pt>
                <c:pt idx="36">
                  <c:v>14.28391725725961</c:v>
                </c:pt>
                <c:pt idx="37">
                  <c:v>14.135029636609215</c:v>
                </c:pt>
                <c:pt idx="38">
                  <c:v>15.540022042206015</c:v>
                </c:pt>
                <c:pt idx="39">
                  <c:v>12.986755380038971</c:v>
                </c:pt>
              </c:numCache>
            </c:numRef>
          </c:val>
          <c:smooth val="0"/>
        </c:ser>
        <c:ser>
          <c:idx val="1"/>
          <c:order val="1"/>
          <c:tx>
            <c:strRef>
              <c:f>Summary!$B$435</c:f>
              <c:strCache>
                <c:ptCount val="1"/>
                <c:pt idx="0">
                  <c:v>Volume % Chg PP</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Summary!$C$435:$AP$435</c:f>
              <c:numCache>
                <c:formatCode>0.0</c:formatCode>
                <c:ptCount val="40"/>
                <c:pt idx="0">
                  <c:v>-24.904434794117648</c:v>
                </c:pt>
                <c:pt idx="1">
                  <c:v>-12.174368413666778</c:v>
                </c:pt>
                <c:pt idx="2">
                  <c:v>-2.687087914842289</c:v>
                </c:pt>
                <c:pt idx="3">
                  <c:v>-1.731063712139685</c:v>
                </c:pt>
                <c:pt idx="4">
                  <c:v>-2.9609096459680972</c:v>
                </c:pt>
                <c:pt idx="5">
                  <c:v>-2.9684281342298138</c:v>
                </c:pt>
                <c:pt idx="6">
                  <c:v>8.2301107789596948</c:v>
                </c:pt>
                <c:pt idx="7">
                  <c:v>-11.208301618763487</c:v>
                </c:pt>
                <c:pt idx="8">
                  <c:v>5.3281137996530799</c:v>
                </c:pt>
                <c:pt idx="9">
                  <c:v>3.8794409818720745</c:v>
                </c:pt>
                <c:pt idx="10">
                  <c:v>6.7484204222513302</c:v>
                </c:pt>
                <c:pt idx="11">
                  <c:v>17.773176617182031</c:v>
                </c:pt>
                <c:pt idx="12">
                  <c:v>-33.794678811449259</c:v>
                </c:pt>
                <c:pt idx="13">
                  <c:v>3.1558932504379036</c:v>
                </c:pt>
                <c:pt idx="14">
                  <c:v>10.072585640314667</c:v>
                </c:pt>
                <c:pt idx="15">
                  <c:v>-3.2335414927838091</c:v>
                </c:pt>
                <c:pt idx="16">
                  <c:v>12.662163894511918</c:v>
                </c:pt>
                <c:pt idx="17">
                  <c:v>3.8862161654278409</c:v>
                </c:pt>
                <c:pt idx="18">
                  <c:v>2.43270885652321</c:v>
                </c:pt>
                <c:pt idx="19">
                  <c:v>0.26883415231837343</c:v>
                </c:pt>
                <c:pt idx="20">
                  <c:v>5.1436749090664167</c:v>
                </c:pt>
                <c:pt idx="21">
                  <c:v>1.0885548271640211</c:v>
                </c:pt>
                <c:pt idx="22">
                  <c:v>1.3797142436933083</c:v>
                </c:pt>
                <c:pt idx="23">
                  <c:v>-2.1741138053069591</c:v>
                </c:pt>
                <c:pt idx="24">
                  <c:v>-5.5375340258646606E-2</c:v>
                </c:pt>
                <c:pt idx="25">
                  <c:v>1.2538996055272622</c:v>
                </c:pt>
                <c:pt idx="26">
                  <c:v>-3.4851435785612965</c:v>
                </c:pt>
                <c:pt idx="27">
                  <c:v>-4.4116361097856895</c:v>
                </c:pt>
                <c:pt idx="28">
                  <c:v>1.3775197877143843</c:v>
                </c:pt>
                <c:pt idx="29">
                  <c:v>-0.68921545068084167</c:v>
                </c:pt>
                <c:pt idx="30">
                  <c:v>0.78572797168767783</c:v>
                </c:pt>
                <c:pt idx="31">
                  <c:v>7.8064297090935E-2</c:v>
                </c:pt>
                <c:pt idx="32">
                  <c:v>1.3009295140049428</c:v>
                </c:pt>
                <c:pt idx="33">
                  <c:v>-4.3480993781504909</c:v>
                </c:pt>
                <c:pt idx="34">
                  <c:v>-0.57270911068817598</c:v>
                </c:pt>
                <c:pt idx="35">
                  <c:v>0.60215361751040097</c:v>
                </c:pt>
                <c:pt idx="36">
                  <c:v>0.23701896558905791</c:v>
                </c:pt>
                <c:pt idx="37">
                  <c:v>-0.21619443578406297</c:v>
                </c:pt>
                <c:pt idx="38">
                  <c:v>1.7139812399330823</c:v>
                </c:pt>
                <c:pt idx="39">
                  <c:v>-0.60904075465388119</c:v>
                </c:pt>
              </c:numCache>
            </c:numRef>
          </c:val>
          <c:smooth val="0"/>
        </c:ser>
        <c:ser>
          <c:idx val="2"/>
          <c:order val="2"/>
          <c:tx>
            <c:strRef>
              <c:f>Summary!$B$437</c:f>
              <c:strCache>
                <c:ptCount val="1"/>
                <c:pt idx="0">
                  <c:v>Price pr L/KG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Summary!$C$437:$AP$437</c:f>
              <c:numCache>
                <c:formatCode>0.0</c:formatCode>
                <c:ptCount val="40"/>
                <c:pt idx="0">
                  <c:v>0.86957651793853397</c:v>
                </c:pt>
                <c:pt idx="1">
                  <c:v>-1.1819832917336706</c:v>
                </c:pt>
                <c:pt idx="2">
                  <c:v>-0.55847107044566879</c:v>
                </c:pt>
                <c:pt idx="3">
                  <c:v>1.5389893960513534</c:v>
                </c:pt>
                <c:pt idx="4">
                  <c:v>2.0589595480077918</c:v>
                </c:pt>
                <c:pt idx="5">
                  <c:v>1.7080933828142151</c:v>
                </c:pt>
                <c:pt idx="6">
                  <c:v>3.6057185644745879</c:v>
                </c:pt>
                <c:pt idx="7">
                  <c:v>2.1892147095723158</c:v>
                </c:pt>
                <c:pt idx="8">
                  <c:v>0.27418944613509427</c:v>
                </c:pt>
                <c:pt idx="9">
                  <c:v>-0.20799439226501323</c:v>
                </c:pt>
                <c:pt idx="10">
                  <c:v>0.64075868035201866</c:v>
                </c:pt>
                <c:pt idx="11">
                  <c:v>1.6751779110990948</c:v>
                </c:pt>
                <c:pt idx="12">
                  <c:v>-2.729992116382939</c:v>
                </c:pt>
                <c:pt idx="13">
                  <c:v>-1.7755731278406541</c:v>
                </c:pt>
                <c:pt idx="14">
                  <c:v>2.6003196400228021</c:v>
                </c:pt>
                <c:pt idx="15">
                  <c:v>-1.4748574355954518</c:v>
                </c:pt>
                <c:pt idx="16">
                  <c:v>3.3850823795733289</c:v>
                </c:pt>
                <c:pt idx="17">
                  <c:v>2.3615103375945483</c:v>
                </c:pt>
                <c:pt idx="18">
                  <c:v>3.6752708728452115</c:v>
                </c:pt>
                <c:pt idx="19">
                  <c:v>0.64717597889850298</c:v>
                </c:pt>
                <c:pt idx="20">
                  <c:v>2.6686839701484883</c:v>
                </c:pt>
                <c:pt idx="21">
                  <c:v>3.1242755037722425</c:v>
                </c:pt>
                <c:pt idx="22">
                  <c:v>2.4638328632622093</c:v>
                </c:pt>
                <c:pt idx="23">
                  <c:v>2.765921516370522</c:v>
                </c:pt>
                <c:pt idx="24">
                  <c:v>3.3418229239698221</c:v>
                </c:pt>
                <c:pt idx="25">
                  <c:v>2.2417616818482218</c:v>
                </c:pt>
                <c:pt idx="26">
                  <c:v>0.72688535302702995</c:v>
                </c:pt>
                <c:pt idx="27">
                  <c:v>1.8201680786375383</c:v>
                </c:pt>
                <c:pt idx="28">
                  <c:v>3.1403541734366756</c:v>
                </c:pt>
                <c:pt idx="29">
                  <c:v>0.85595482826457525</c:v>
                </c:pt>
                <c:pt idx="30">
                  <c:v>2.6284583857645338</c:v>
                </c:pt>
                <c:pt idx="31">
                  <c:v>2.8622270573563058</c:v>
                </c:pt>
                <c:pt idx="32">
                  <c:v>2.9751326979300563</c:v>
                </c:pt>
                <c:pt idx="33">
                  <c:v>7.3644056479620745E-2</c:v>
                </c:pt>
                <c:pt idx="34">
                  <c:v>-0.47682147065832847</c:v>
                </c:pt>
                <c:pt idx="35">
                  <c:v>0.66357393456164726</c:v>
                </c:pt>
                <c:pt idx="36">
                  <c:v>0.41025027486231802</c:v>
                </c:pt>
                <c:pt idx="37">
                  <c:v>0.98424745315234818</c:v>
                </c:pt>
                <c:pt idx="38">
                  <c:v>1.0016454400979111</c:v>
                </c:pt>
                <c:pt idx="39">
                  <c:v>0.64564177283991897</c:v>
                </c:pt>
              </c:numCache>
            </c:numRef>
          </c:val>
          <c:smooth val="0"/>
        </c:ser>
        <c:dLbls>
          <c:showLegendKey val="0"/>
          <c:showVal val="0"/>
          <c:showCatName val="0"/>
          <c:showSerName val="0"/>
          <c:showPercent val="0"/>
          <c:showBubbleSize val="0"/>
        </c:dLbls>
        <c:marker val="1"/>
        <c:smooth val="0"/>
        <c:axId val="622364544"/>
        <c:axId val="622366080"/>
      </c:lineChart>
      <c:catAx>
        <c:axId val="622364544"/>
        <c:scaling>
          <c:orientation val="minMax"/>
        </c:scaling>
        <c:delete val="0"/>
        <c:axPos val="b"/>
        <c:majorTickMark val="out"/>
        <c:minorTickMark val="none"/>
        <c:tickLblPos val="low"/>
        <c:spPr>
          <a:ln w="25400">
            <a:solidFill>
              <a:schemeClr val="bg1">
                <a:lumMod val="50000"/>
              </a:schemeClr>
            </a:solidFill>
          </a:ln>
        </c:spPr>
        <c:txPr>
          <a:bodyPr rot="-5400000" vert="horz"/>
          <a:lstStyle/>
          <a:p>
            <a:pPr>
              <a:defRPr/>
            </a:pPr>
            <a:endParaRPr lang="en-US"/>
          </a:p>
        </c:txPr>
        <c:crossAx val="622366080"/>
        <c:crosses val="autoZero"/>
        <c:auto val="1"/>
        <c:lblAlgn val="ctr"/>
        <c:lblOffset val="100"/>
        <c:noMultiLvlLbl val="0"/>
      </c:catAx>
      <c:valAx>
        <c:axId val="622366080"/>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 Change</a:t>
                </a:r>
              </a:p>
            </c:rich>
          </c:tx>
          <c:overlay val="0"/>
        </c:title>
        <c:numFmt formatCode="#,##0" sourceLinked="0"/>
        <c:majorTickMark val="out"/>
        <c:minorTickMark val="none"/>
        <c:tickLblPos val="nextTo"/>
        <c:crossAx val="622364544"/>
        <c:crosses val="autoZero"/>
        <c:crossBetween val="between"/>
      </c:valAx>
    </c:plotArea>
    <c:legend>
      <c:legendPos val="b"/>
      <c:overlay val="0"/>
    </c:legend>
    <c:plotVisOnly val="1"/>
    <c:dispBlanksAs val="gap"/>
    <c:showDLblsOverMax val="0"/>
  </c:chart>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GB"/>
              <a:t>Shellfish Ambient</a:t>
            </a:r>
          </a:p>
        </c:rich>
      </c:tx>
      <c:overlay val="0"/>
    </c:title>
    <c:autoTitleDeleted val="0"/>
    <c:plotArea>
      <c:layout>
        <c:manualLayout>
          <c:layoutTarget val="inner"/>
          <c:xMode val="edge"/>
          <c:yMode val="edge"/>
          <c:x val="6.6613677642263003E-2"/>
          <c:y val="0.11073730396820715"/>
          <c:w val="0.884572289636674"/>
          <c:h val="0.74701310301986701"/>
        </c:manualLayout>
      </c:layout>
      <c:barChart>
        <c:barDir val="col"/>
        <c:grouping val="clustered"/>
        <c:varyColors val="0"/>
        <c:ser>
          <c:idx val="0"/>
          <c:order val="0"/>
          <c:tx>
            <c:strRef>
              <c:f>'Graph Data'!$C$352</c:f>
              <c:strCache>
                <c:ptCount val="1"/>
                <c:pt idx="0">
                  <c:v>2018</c:v>
                </c:pt>
              </c:strCache>
            </c:strRef>
          </c:tx>
          <c:spPr>
            <a:solidFill>
              <a:srgbClr val="00B0F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Data'!$D$352:$AQ$352</c:f>
              <c:numCache>
                <c:formatCode>General</c:formatCode>
                <c:ptCount val="40"/>
                <c:pt idx="0">
                  <c:v>15.776999999999997</c:v>
                </c:pt>
                <c:pt idx="1">
                  <c:v>17.315899999999999</c:v>
                </c:pt>
                <c:pt idx="2">
                  <c:v>16.953199999999995</c:v>
                </c:pt>
                <c:pt idx="3">
                  <c:v>17.1967</c:v>
                </c:pt>
                <c:pt idx="4">
                  <c:v>18.153600000000001</c:v>
                </c:pt>
                <c:pt idx="5">
                  <c:v>17.883400000000002</c:v>
                </c:pt>
                <c:pt idx="6">
                  <c:v>17.43</c:v>
                </c:pt>
                <c:pt idx="7">
                  <c:v>17.950800000000001</c:v>
                </c:pt>
                <c:pt idx="8">
                  <c:v>16.704800000000002</c:v>
                </c:pt>
                <c:pt idx="9">
                  <c:v>18.288899999999998</c:v>
                </c:pt>
                <c:pt idx="10">
                  <c:v>17.225000000000001</c:v>
                </c:pt>
                <c:pt idx="11">
                  <c:v>16.818999999999999</c:v>
                </c:pt>
                <c:pt idx="12">
                  <c:v>18.802100000000003</c:v>
                </c:pt>
                <c:pt idx="13">
                  <c:v>16.151</c:v>
                </c:pt>
                <c:pt idx="14">
                  <c:v>17.760100000000001</c:v>
                </c:pt>
                <c:pt idx="15">
                  <c:v>18.020100000000003</c:v>
                </c:pt>
                <c:pt idx="16">
                  <c:v>18.395600000000002</c:v>
                </c:pt>
                <c:pt idx="17">
                  <c:v>18.365800000000004</c:v>
                </c:pt>
                <c:pt idx="18">
                  <c:v>18.574600000000004</c:v>
                </c:pt>
                <c:pt idx="19">
                  <c:v>18.1327</c:v>
                </c:pt>
                <c:pt idx="20">
                  <c:v>18.766999999999999</c:v>
                </c:pt>
                <c:pt idx="21">
                  <c:v>18.562900000000003</c:v>
                </c:pt>
                <c:pt idx="22">
                  <c:v>18.3718</c:v>
                </c:pt>
                <c:pt idx="23">
                  <c:v>17.931799999999999</c:v>
                </c:pt>
                <c:pt idx="24">
                  <c:v>17.451599999999999</c:v>
                </c:pt>
                <c:pt idx="25">
                  <c:v>18.809899999999999</c:v>
                </c:pt>
                <c:pt idx="26">
                  <c:v>18.9739</c:v>
                </c:pt>
                <c:pt idx="27">
                  <c:v>18.656599999999997</c:v>
                </c:pt>
                <c:pt idx="28">
                  <c:v>19.22</c:v>
                </c:pt>
                <c:pt idx="29">
                  <c:v>19.552900000000001</c:v>
                </c:pt>
                <c:pt idx="30">
                  <c:v>19.414200000000001</c:v>
                </c:pt>
                <c:pt idx="31">
                  <c:v>19.4373</c:v>
                </c:pt>
                <c:pt idx="32">
                  <c:v>18.217600000000001</c:v>
                </c:pt>
                <c:pt idx="33">
                  <c:v>17.906300000000002</c:v>
                </c:pt>
                <c:pt idx="34">
                  <c:v>17.5318</c:v>
                </c:pt>
                <c:pt idx="35">
                  <c:v>16.862300000000001</c:v>
                </c:pt>
                <c:pt idx="36">
                  <c:v>15.687299999999999</c:v>
                </c:pt>
                <c:pt idx="37">
                  <c:v>15.647</c:v>
                </c:pt>
                <c:pt idx="38">
                  <c:v>15.671200000000001</c:v>
                </c:pt>
                <c:pt idx="39">
                  <c:v>16.026899999999998</c:v>
                </c:pt>
              </c:numCache>
            </c:numRef>
          </c:val>
        </c:ser>
        <c:ser>
          <c:idx val="1"/>
          <c:order val="1"/>
          <c:tx>
            <c:strRef>
              <c:f>'Graph Data'!$C$353</c:f>
              <c:strCache>
                <c:ptCount val="1"/>
                <c:pt idx="0">
                  <c:v>2019</c:v>
                </c:pt>
              </c:strCache>
            </c:strRef>
          </c:tx>
          <c:spPr>
            <a:solidFill>
              <a:srgbClr val="FFC00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Data'!$D$353:$AQ$353</c:f>
              <c:numCache>
                <c:formatCode>General</c:formatCode>
                <c:ptCount val="40"/>
                <c:pt idx="0">
                  <c:v>15.556700000000001</c:v>
                </c:pt>
                <c:pt idx="1">
                  <c:v>15.640900000000004</c:v>
                </c:pt>
                <c:pt idx="2">
                  <c:v>15.3588</c:v>
                </c:pt>
                <c:pt idx="3">
                  <c:v>15.1981</c:v>
                </c:pt>
                <c:pt idx="4">
                  <c:v>15.301200000000001</c:v>
                </c:pt>
                <c:pt idx="5">
                  <c:v>15.331900000000001</c:v>
                </c:pt>
                <c:pt idx="6">
                  <c:v>15.9491</c:v>
                </c:pt>
                <c:pt idx="7">
                  <c:v>15.624099999999999</c:v>
                </c:pt>
                <c:pt idx="8">
                  <c:v>16.789200000000001</c:v>
                </c:pt>
                <c:pt idx="9">
                  <c:v>16.4801</c:v>
                </c:pt>
                <c:pt idx="10">
                  <c:v>16.494</c:v>
                </c:pt>
                <c:pt idx="11">
                  <c:v>16.248899999999999</c:v>
                </c:pt>
                <c:pt idx="12">
                  <c:v>16.560199999999998</c:v>
                </c:pt>
                <c:pt idx="13">
                  <c:v>15.517799999999999</c:v>
                </c:pt>
                <c:pt idx="14">
                  <c:v>15.6342</c:v>
                </c:pt>
                <c:pt idx="15">
                  <c:v>16.595500000000001</c:v>
                </c:pt>
                <c:pt idx="16">
                  <c:v>15.395799999999999</c:v>
                </c:pt>
                <c:pt idx="17">
                  <c:v>16.455300000000001</c:v>
                </c:pt>
                <c:pt idx="18">
                  <c:v>15.701699999999999</c:v>
                </c:pt>
                <c:pt idx="19">
                  <c:v>16.0885</c:v>
                </c:pt>
                <c:pt idx="20">
                  <c:v>16.1343</c:v>
                </c:pt>
                <c:pt idx="21">
                  <c:v>15.6541</c:v>
                </c:pt>
                <c:pt idx="22">
                  <c:v>15.8659</c:v>
                </c:pt>
                <c:pt idx="23">
                  <c:v>15.433000000000002</c:v>
                </c:pt>
                <c:pt idx="24">
                  <c:v>14.8903</c:v>
                </c:pt>
                <c:pt idx="25">
                  <c:v>15.439500000000002</c:v>
                </c:pt>
                <c:pt idx="26">
                  <c:v>15.846799999999998</c:v>
                </c:pt>
                <c:pt idx="27">
                  <c:v>15.493799999999998</c:v>
                </c:pt>
                <c:pt idx="28">
                  <c:v>15.917200000000001</c:v>
                </c:pt>
                <c:pt idx="29">
                  <c:v>16.533200000000001</c:v>
                </c:pt>
                <c:pt idx="30">
                  <c:v>15.914300000000001</c:v>
                </c:pt>
                <c:pt idx="31">
                  <c:v>15.571299999999999</c:v>
                </c:pt>
                <c:pt idx="32">
                  <c:v>14.566300000000002</c:v>
                </c:pt>
                <c:pt idx="33">
                  <c:v>14.934600000000001</c:v>
                </c:pt>
                <c:pt idx="34">
                  <c:v>15.0936</c:v>
                </c:pt>
                <c:pt idx="35">
                  <c:v>14.319300000000002</c:v>
                </c:pt>
                <c:pt idx="36">
                  <c:v>13.8467</c:v>
                </c:pt>
                <c:pt idx="37">
                  <c:v>13.8529</c:v>
                </c:pt>
                <c:pt idx="38">
                  <c:v>13.966899999999997</c:v>
                </c:pt>
                <c:pt idx="39">
                  <c:v>13.5181</c:v>
                </c:pt>
              </c:numCache>
            </c:numRef>
          </c:val>
        </c:ser>
        <c:ser>
          <c:idx val="2"/>
          <c:order val="2"/>
          <c:tx>
            <c:strRef>
              <c:f>'Graph Data'!$C$354</c:f>
              <c:strCache>
                <c:ptCount val="1"/>
                <c:pt idx="0">
                  <c:v>2020</c:v>
                </c:pt>
              </c:strCache>
            </c:strRef>
          </c:tx>
          <c:spPr>
            <a:solidFill>
              <a:srgbClr val="92D05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Data'!$D$354:$AQ$354</c:f>
              <c:numCache>
                <c:formatCode>General</c:formatCode>
                <c:ptCount val="40"/>
                <c:pt idx="0">
                  <c:v>12.389900000000001</c:v>
                </c:pt>
                <c:pt idx="1">
                  <c:v>13.5952</c:v>
                </c:pt>
                <c:pt idx="2">
                  <c:v>13.408700000000003</c:v>
                </c:pt>
                <c:pt idx="3">
                  <c:v>13.487799999999998</c:v>
                </c:pt>
                <c:pt idx="4">
                  <c:v>13.834299999999999</c:v>
                </c:pt>
                <c:pt idx="5">
                  <c:v>13.7026</c:v>
                </c:pt>
                <c:pt idx="6">
                  <c:v>13.723000000000001</c:v>
                </c:pt>
                <c:pt idx="7">
                  <c:v>13.630099999999999</c:v>
                </c:pt>
                <c:pt idx="8">
                  <c:v>14.976000000000001</c:v>
                </c:pt>
                <c:pt idx="9">
                  <c:v>16.090700000000002</c:v>
                </c:pt>
                <c:pt idx="10">
                  <c:v>18.327599999999997</c:v>
                </c:pt>
                <c:pt idx="11">
                  <c:v>24.676099999999998</c:v>
                </c:pt>
                <c:pt idx="12">
                  <c:v>13.8962</c:v>
                </c:pt>
                <c:pt idx="13">
                  <c:v>14.432799999999999</c:v>
                </c:pt>
                <c:pt idx="14">
                  <c:v>15.5175</c:v>
                </c:pt>
                <c:pt idx="15">
                  <c:v>15.3765</c:v>
                </c:pt>
                <c:pt idx="16">
                  <c:v>17.185099999999998</c:v>
                </c:pt>
                <c:pt idx="17">
                  <c:v>17.974299999999999</c:v>
                </c:pt>
                <c:pt idx="18">
                  <c:v>17.934099999999997</c:v>
                </c:pt>
                <c:pt idx="19">
                  <c:v>17.863199999999999</c:v>
                </c:pt>
                <c:pt idx="20">
                  <c:v>18.164000000000005</c:v>
                </c:pt>
                <c:pt idx="21">
                  <c:v>18.683299999999999</c:v>
                </c:pt>
                <c:pt idx="22">
                  <c:v>18.4634</c:v>
                </c:pt>
                <c:pt idx="23">
                  <c:v>17.825099999999999</c:v>
                </c:pt>
                <c:pt idx="24">
                  <c:v>18.557400000000001</c:v>
                </c:pt>
                <c:pt idx="25">
                  <c:v>18.494599999999998</c:v>
                </c:pt>
                <c:pt idx="26">
                  <c:v>18.224400000000003</c:v>
                </c:pt>
                <c:pt idx="27">
                  <c:v>17.328200000000002</c:v>
                </c:pt>
                <c:pt idx="28">
                  <c:v>16.548700000000004</c:v>
                </c:pt>
                <c:pt idx="29">
                  <c:v>16.673500000000004</c:v>
                </c:pt>
                <c:pt idx="30">
                  <c:v>16.6083</c:v>
                </c:pt>
                <c:pt idx="31">
                  <c:v>16.893499999999996</c:v>
                </c:pt>
                <c:pt idx="32">
                  <c:v>17.352600000000002</c:v>
                </c:pt>
                <c:pt idx="33">
                  <c:v>16.301500000000001</c:v>
                </c:pt>
                <c:pt idx="34">
                  <c:v>16.209599999999998</c:v>
                </c:pt>
                <c:pt idx="35">
                  <c:v>15.544499999999998</c:v>
                </c:pt>
                <c:pt idx="36">
                  <c:v>15.651599999999998</c:v>
                </c:pt>
                <c:pt idx="37">
                  <c:v>15.730699999999999</c:v>
                </c:pt>
                <c:pt idx="38">
                  <c:v>17.050799999999999</c:v>
                </c:pt>
                <c:pt idx="39">
                  <c:v>16.3538</c:v>
                </c:pt>
              </c:numCache>
            </c:numRef>
          </c:val>
        </c:ser>
        <c:dLbls>
          <c:showLegendKey val="0"/>
          <c:showVal val="0"/>
          <c:showCatName val="0"/>
          <c:showSerName val="0"/>
          <c:showPercent val="0"/>
          <c:showBubbleSize val="0"/>
        </c:dLbls>
        <c:gapWidth val="50"/>
        <c:axId val="622471808"/>
        <c:axId val="622477696"/>
      </c:barChart>
      <c:lineChart>
        <c:grouping val="standard"/>
        <c:varyColors val="0"/>
        <c:ser>
          <c:idx val="3"/>
          <c:order val="3"/>
          <c:tx>
            <c:strRef>
              <c:f>'Graph Data'!$C$355</c:f>
              <c:strCache>
                <c:ptCount val="1"/>
                <c:pt idx="0">
                  <c:v>Price per KG % Chg YA</c:v>
                </c:pt>
              </c:strCache>
            </c:strRef>
          </c:tx>
          <c:spPr>
            <a:ln w="50800">
              <a:solidFill>
                <a:srgbClr val="7030A0"/>
              </a:solidFill>
              <a:prstDash val="sysDash"/>
            </a:ln>
          </c:spPr>
          <c:marker>
            <c:symbol val="none"/>
          </c:marker>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Data'!$D$355:$AQ$355</c:f>
              <c:numCache>
                <c:formatCode>General</c:formatCode>
                <c:ptCount val="40"/>
                <c:pt idx="0">
                  <c:v>4.1383665349555727</c:v>
                </c:pt>
                <c:pt idx="1">
                  <c:v>-0.80465771010580633</c:v>
                </c:pt>
                <c:pt idx="2">
                  <c:v>-1.5223364467851863</c:v>
                </c:pt>
                <c:pt idx="3">
                  <c:v>-1.3121724432418156</c:v>
                </c:pt>
                <c:pt idx="4">
                  <c:v>-1.2278212230397878</c:v>
                </c:pt>
                <c:pt idx="5">
                  <c:v>-0.6652778940903018</c:v>
                </c:pt>
                <c:pt idx="6">
                  <c:v>-1.6020613887550397</c:v>
                </c:pt>
                <c:pt idx="7">
                  <c:v>-2.2645950503269798</c:v>
                </c:pt>
                <c:pt idx="8">
                  <c:v>-1.1369368823073276</c:v>
                </c:pt>
                <c:pt idx="9">
                  <c:v>0.91676564157289975</c:v>
                </c:pt>
                <c:pt idx="10">
                  <c:v>1.723287702629211</c:v>
                </c:pt>
                <c:pt idx="11">
                  <c:v>3.1639864307154117</c:v>
                </c:pt>
                <c:pt idx="12">
                  <c:v>-4.4006738380848969</c:v>
                </c:pt>
                <c:pt idx="13">
                  <c:v>-6.6813081921106869</c:v>
                </c:pt>
                <c:pt idx="14">
                  <c:v>-4.5813636714069146</c:v>
                </c:pt>
                <c:pt idx="15">
                  <c:v>-4.2707683987692775</c:v>
                </c:pt>
                <c:pt idx="16">
                  <c:v>-4.881248865628149</c:v>
                </c:pt>
                <c:pt idx="17">
                  <c:v>-6.2032781034664239</c:v>
                </c:pt>
                <c:pt idx="18">
                  <c:v>-6.4592487959585343</c:v>
                </c:pt>
                <c:pt idx="19">
                  <c:v>-6.70864522465234</c:v>
                </c:pt>
                <c:pt idx="20">
                  <c:v>-5.8595359431928387</c:v>
                </c:pt>
                <c:pt idx="21">
                  <c:v>-6.022673935082361</c:v>
                </c:pt>
                <c:pt idx="22">
                  <c:v>-5.4330784078437304</c:v>
                </c:pt>
                <c:pt idx="23">
                  <c:v>-5.6582695631232056</c:v>
                </c:pt>
                <c:pt idx="24">
                  <c:v>-2.1556902548320989</c:v>
                </c:pt>
                <c:pt idx="25">
                  <c:v>-1.976736608602186</c:v>
                </c:pt>
                <c:pt idx="26">
                  <c:v>-1.7117972118184486</c:v>
                </c:pt>
                <c:pt idx="27">
                  <c:v>-1.9784072759727138</c:v>
                </c:pt>
                <c:pt idx="28">
                  <c:v>-0.67723077019256661</c:v>
                </c:pt>
                <c:pt idx="29">
                  <c:v>-1.8810204329138256</c:v>
                </c:pt>
                <c:pt idx="30">
                  <c:v>-0.46261382688755148</c:v>
                </c:pt>
                <c:pt idx="31">
                  <c:v>-0.94162774205441813</c:v>
                </c:pt>
                <c:pt idx="32">
                  <c:v>-0.3542956882644635</c:v>
                </c:pt>
                <c:pt idx="33">
                  <c:v>-0.57730773420928683</c:v>
                </c:pt>
                <c:pt idx="34">
                  <c:v>-1.2664201541185849</c:v>
                </c:pt>
                <c:pt idx="35">
                  <c:v>-0.63013533650286702</c:v>
                </c:pt>
                <c:pt idx="36">
                  <c:v>-0.23974886410470722</c:v>
                </c:pt>
                <c:pt idx="37">
                  <c:v>0.96329072742850608</c:v>
                </c:pt>
                <c:pt idx="38">
                  <c:v>2.4981668110909863</c:v>
                </c:pt>
                <c:pt idx="39">
                  <c:v>-0.1568604253086332</c:v>
                </c:pt>
              </c:numCache>
            </c:numRef>
          </c:val>
          <c:smooth val="0"/>
        </c:ser>
        <c:dLbls>
          <c:showLegendKey val="0"/>
          <c:showVal val="0"/>
          <c:showCatName val="0"/>
          <c:showSerName val="0"/>
          <c:showPercent val="0"/>
          <c:showBubbleSize val="0"/>
        </c:dLbls>
        <c:marker val="1"/>
        <c:smooth val="0"/>
        <c:axId val="622481792"/>
        <c:axId val="622479616"/>
      </c:lineChart>
      <c:catAx>
        <c:axId val="622471808"/>
        <c:scaling>
          <c:orientation val="minMax"/>
        </c:scaling>
        <c:delete val="0"/>
        <c:axPos val="b"/>
        <c:majorTickMark val="out"/>
        <c:minorTickMark val="none"/>
        <c:tickLblPos val="nextTo"/>
        <c:txPr>
          <a:bodyPr rot="-5400000" vert="horz"/>
          <a:lstStyle/>
          <a:p>
            <a:pPr>
              <a:defRPr sz="700"/>
            </a:pPr>
            <a:endParaRPr lang="en-US"/>
          </a:p>
        </c:txPr>
        <c:crossAx val="622477696"/>
        <c:crosses val="autoZero"/>
        <c:auto val="1"/>
        <c:lblAlgn val="ctr"/>
        <c:lblOffset val="100"/>
        <c:noMultiLvlLbl val="0"/>
      </c:catAx>
      <c:valAx>
        <c:axId val="622477696"/>
        <c:scaling>
          <c:orientation val="minMax"/>
          <c:min val="0"/>
        </c:scaling>
        <c:delete val="0"/>
        <c:axPos val="l"/>
        <c:majorGridlines/>
        <c:title>
          <c:tx>
            <c:rich>
              <a:bodyPr rot="-5400000" vert="horz"/>
              <a:lstStyle/>
              <a:p>
                <a:pPr>
                  <a:defRPr/>
                </a:pPr>
                <a:r>
                  <a:rPr lang="en-GB"/>
                  <a:t>Sales Volume Tonnes</a:t>
                </a:r>
              </a:p>
            </c:rich>
          </c:tx>
          <c:layout>
            <c:manualLayout>
              <c:xMode val="edge"/>
              <c:yMode val="edge"/>
              <c:x val="7.9601831680948176E-4"/>
              <c:y val="0.38592233969040485"/>
            </c:manualLayout>
          </c:layout>
          <c:overlay val="0"/>
        </c:title>
        <c:numFmt formatCode="#,##0" sourceLinked="0"/>
        <c:majorTickMark val="out"/>
        <c:minorTickMark val="none"/>
        <c:tickLblPos val="nextTo"/>
        <c:crossAx val="622471808"/>
        <c:crosses val="autoZero"/>
        <c:crossBetween val="between"/>
      </c:valAx>
      <c:valAx>
        <c:axId val="622479616"/>
        <c:scaling>
          <c:orientation val="minMax"/>
        </c:scaling>
        <c:delete val="0"/>
        <c:axPos val="r"/>
        <c:title>
          <c:tx>
            <c:rich>
              <a:bodyPr rot="-5400000" vert="horz"/>
              <a:lstStyle/>
              <a:p>
                <a:pPr>
                  <a:defRPr/>
                </a:pPr>
                <a:r>
                  <a:rPr lang="en-GB"/>
                  <a:t>£/kg % Change YA</a:t>
                </a:r>
              </a:p>
            </c:rich>
          </c:tx>
          <c:layout>
            <c:manualLayout>
              <c:xMode val="edge"/>
              <c:yMode val="edge"/>
              <c:x val="0.97702064388869891"/>
              <c:y val="0.39748308188086401"/>
            </c:manualLayout>
          </c:layout>
          <c:overlay val="0"/>
        </c:title>
        <c:numFmt formatCode="#,##0" sourceLinked="0"/>
        <c:majorTickMark val="out"/>
        <c:minorTickMark val="none"/>
        <c:tickLblPos val="nextTo"/>
        <c:crossAx val="622481792"/>
        <c:crosses val="max"/>
        <c:crossBetween val="between"/>
      </c:valAx>
      <c:catAx>
        <c:axId val="622481792"/>
        <c:scaling>
          <c:orientation val="minMax"/>
        </c:scaling>
        <c:delete val="1"/>
        <c:axPos val="b"/>
        <c:majorTickMark val="out"/>
        <c:minorTickMark val="none"/>
        <c:tickLblPos val="nextTo"/>
        <c:crossAx val="622479616"/>
        <c:crosses val="autoZero"/>
        <c:auto val="1"/>
        <c:lblAlgn val="ctr"/>
        <c:lblOffset val="100"/>
        <c:noMultiLvlLbl val="0"/>
      </c:catAx>
    </c:plotArea>
    <c:legend>
      <c:legendPos val="b"/>
      <c:overlay val="0"/>
    </c:legend>
    <c:plotVisOnly val="1"/>
    <c:dispBlanksAs val="gap"/>
    <c:showDLblsOverMax val="0"/>
  </c:chart>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Shellfish Ambient </a:t>
            </a:r>
            <a:r>
              <a:rPr lang="en-GB"/>
              <a:t>% Change</a:t>
            </a:r>
          </a:p>
        </c:rich>
      </c:tx>
      <c:overlay val="0"/>
    </c:title>
    <c:autoTitleDeleted val="0"/>
    <c:plotArea>
      <c:layout>
        <c:manualLayout>
          <c:layoutTarget val="inner"/>
          <c:xMode val="edge"/>
          <c:yMode val="edge"/>
          <c:x val="4.5125130641044293E-2"/>
          <c:y val="0.15246398162977284"/>
          <c:w val="0.93986310387432503"/>
          <c:h val="0.663021556071133"/>
        </c:manualLayout>
      </c:layout>
      <c:lineChart>
        <c:grouping val="standard"/>
        <c:varyColors val="0"/>
        <c:ser>
          <c:idx val="0"/>
          <c:order val="0"/>
          <c:tx>
            <c:strRef>
              <c:f>Summary!$B$439</c:f>
              <c:strCache>
                <c:ptCount val="1"/>
                <c:pt idx="0">
                  <c:v>Volume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Summary!$C$439:$AP$439</c:f>
              <c:numCache>
                <c:formatCode>0.0</c:formatCode>
                <c:ptCount val="40"/>
                <c:pt idx="0">
                  <c:v>-20.3565023430419</c:v>
                </c:pt>
                <c:pt idx="1">
                  <c:v>-13.07917063596086</c:v>
                </c:pt>
                <c:pt idx="2">
                  <c:v>-12.696955491314416</c:v>
                </c:pt>
                <c:pt idx="3">
                  <c:v>-11.253380356755139</c:v>
                </c:pt>
                <c:pt idx="4">
                  <c:v>-9.5868297911275011</c:v>
                </c:pt>
                <c:pt idx="5">
                  <c:v>-10.626862945884078</c:v>
                </c:pt>
                <c:pt idx="6">
                  <c:v>-13.957527383990321</c:v>
                </c:pt>
                <c:pt idx="7">
                  <c:v>-12.762335110502365</c:v>
                </c:pt>
                <c:pt idx="8">
                  <c:v>-10.799799871345868</c:v>
                </c:pt>
                <c:pt idx="9">
                  <c:v>-2.3628497399894286</c:v>
                </c:pt>
                <c:pt idx="10">
                  <c:v>11.116769734448882</c:v>
                </c:pt>
                <c:pt idx="11">
                  <c:v>51.863203047590915</c:v>
                </c:pt>
                <c:pt idx="12">
                  <c:v>-16.08676223717103</c:v>
                </c:pt>
                <c:pt idx="13">
                  <c:v>-6.9919705112838164</c:v>
                </c:pt>
                <c:pt idx="14">
                  <c:v>-0.74644049583605632</c:v>
                </c:pt>
                <c:pt idx="15">
                  <c:v>-7.3453647073001713</c:v>
                </c:pt>
                <c:pt idx="16">
                  <c:v>11.622000805414459</c:v>
                </c:pt>
                <c:pt idx="17">
                  <c:v>9.2310684095701454</c:v>
                </c:pt>
                <c:pt idx="18">
                  <c:v>14.217568798282986</c:v>
                </c:pt>
                <c:pt idx="19">
                  <c:v>11.030860552568623</c:v>
                </c:pt>
                <c:pt idx="20">
                  <c:v>12.580031361757277</c:v>
                </c:pt>
                <c:pt idx="21">
                  <c:v>19.350840993733264</c:v>
                </c:pt>
                <c:pt idx="22">
                  <c:v>16.371589383520643</c:v>
                </c:pt>
                <c:pt idx="23">
                  <c:v>15.499902805676125</c:v>
                </c:pt>
                <c:pt idx="24">
                  <c:v>24.627442026016951</c:v>
                </c:pt>
                <c:pt idx="25">
                  <c:v>19.787557887237259</c:v>
                </c:pt>
                <c:pt idx="26">
                  <c:v>15.003660044930234</c:v>
                </c:pt>
                <c:pt idx="27">
                  <c:v>11.839574539493226</c:v>
                </c:pt>
                <c:pt idx="28">
                  <c:v>3.9674063277461085</c:v>
                </c:pt>
                <c:pt idx="29">
                  <c:v>0.84859555318996271</c:v>
                </c:pt>
                <c:pt idx="30">
                  <c:v>4.3608578448313668</c:v>
                </c:pt>
                <c:pt idx="31">
                  <c:v>8.4912627718944282</c:v>
                </c:pt>
                <c:pt idx="32">
                  <c:v>19.128399113021157</c:v>
                </c:pt>
                <c:pt idx="33">
                  <c:v>9.152571880063741</c:v>
                </c:pt>
                <c:pt idx="34">
                  <c:v>7.3938622992526515</c:v>
                </c:pt>
                <c:pt idx="35">
                  <c:v>8.5562841759024337</c:v>
                </c:pt>
                <c:pt idx="36">
                  <c:v>13.034874735496526</c:v>
                </c:pt>
                <c:pt idx="37">
                  <c:v>13.555284453074803</c:v>
                </c:pt>
                <c:pt idx="38">
                  <c:v>22.080060714976135</c:v>
                </c:pt>
                <c:pt idx="39">
                  <c:v>20.97706038570508</c:v>
                </c:pt>
              </c:numCache>
            </c:numRef>
          </c:val>
          <c:smooth val="0"/>
        </c:ser>
        <c:ser>
          <c:idx val="1"/>
          <c:order val="1"/>
          <c:tx>
            <c:strRef>
              <c:f>Summary!$B$440</c:f>
              <c:strCache>
                <c:ptCount val="1"/>
                <c:pt idx="0">
                  <c:v>Volume % Chg PP</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Summary!$C$440:$AP$440</c:f>
              <c:numCache>
                <c:formatCode>0.0</c:formatCode>
                <c:ptCount val="40"/>
                <c:pt idx="0">
                  <c:v>-9.2560990793704203</c:v>
                </c:pt>
                <c:pt idx="1">
                  <c:v>9.7280849724372196</c:v>
                </c:pt>
                <c:pt idx="2">
                  <c:v>-1.3718076968341633</c:v>
                </c:pt>
                <c:pt idx="3">
                  <c:v>0.58991550262139425</c:v>
                </c:pt>
                <c:pt idx="4">
                  <c:v>2.5689882708818481</c:v>
                </c:pt>
                <c:pt idx="5">
                  <c:v>-0.95198166875085055</c:v>
                </c:pt>
                <c:pt idx="6">
                  <c:v>0.14887685548727714</c:v>
                </c:pt>
                <c:pt idx="7">
                  <c:v>-0.67696567805874408</c:v>
                </c:pt>
                <c:pt idx="8">
                  <c:v>9.8744690060968114</c:v>
                </c:pt>
                <c:pt idx="9">
                  <c:v>7.4432425213675266</c:v>
                </c:pt>
                <c:pt idx="10">
                  <c:v>13.901819063185552</c:v>
                </c:pt>
                <c:pt idx="11">
                  <c:v>34.639014382679676</c:v>
                </c:pt>
                <c:pt idx="12">
                  <c:v>-43.685590510656056</c:v>
                </c:pt>
                <c:pt idx="13">
                  <c:v>3.8614873130783849</c:v>
                </c:pt>
                <c:pt idx="14">
                  <c:v>7.515520203979829</c:v>
                </c:pt>
                <c:pt idx="15">
                  <c:v>-0.90865152247462544</c:v>
                </c:pt>
                <c:pt idx="16">
                  <c:v>11.762104510129083</c:v>
                </c:pt>
                <c:pt idx="17">
                  <c:v>4.5923503500125156</c:v>
                </c:pt>
                <c:pt idx="18">
                  <c:v>-0.223652659630699</c:v>
                </c:pt>
                <c:pt idx="19">
                  <c:v>-0.39533625885880985</c:v>
                </c:pt>
                <c:pt idx="20">
                  <c:v>1.683908818128907</c:v>
                </c:pt>
                <c:pt idx="21">
                  <c:v>2.858951772737258</c:v>
                </c:pt>
                <c:pt idx="22">
                  <c:v>-1.1769869348562505</c:v>
                </c:pt>
                <c:pt idx="23">
                  <c:v>-3.4571097414344205</c:v>
                </c:pt>
                <c:pt idx="24">
                  <c:v>4.1082518471144791</c:v>
                </c:pt>
                <c:pt idx="25">
                  <c:v>-0.33840947546532868</c:v>
                </c:pt>
                <c:pt idx="26">
                  <c:v>-1.4609669849577558</c:v>
                </c:pt>
                <c:pt idx="27">
                  <c:v>-4.9175830205658384</c:v>
                </c:pt>
                <c:pt idx="28">
                  <c:v>-4.4984476171789129</c:v>
                </c:pt>
                <c:pt idx="29">
                  <c:v>0.75413778725820901</c:v>
                </c:pt>
                <c:pt idx="30">
                  <c:v>-0.39103967373379528</c:v>
                </c:pt>
                <c:pt idx="31">
                  <c:v>1.7172136823154514</c:v>
                </c:pt>
                <c:pt idx="32">
                  <c:v>2.7176132832154729</c:v>
                </c:pt>
                <c:pt idx="33">
                  <c:v>-6.057305533464727</c:v>
                </c:pt>
                <c:pt idx="34">
                  <c:v>-0.56375180198143271</c:v>
                </c:pt>
                <c:pt idx="35">
                  <c:v>-4.1031240746224489</c:v>
                </c:pt>
                <c:pt idx="36">
                  <c:v>0.68898967480459572</c:v>
                </c:pt>
                <c:pt idx="37">
                  <c:v>0.50537964169797578</c:v>
                </c:pt>
                <c:pt idx="38">
                  <c:v>8.3918706732694694</c:v>
                </c:pt>
                <c:pt idx="39">
                  <c:v>-4.0877847373730267</c:v>
                </c:pt>
              </c:numCache>
            </c:numRef>
          </c:val>
          <c:smooth val="0"/>
        </c:ser>
        <c:ser>
          <c:idx val="2"/>
          <c:order val="2"/>
          <c:tx>
            <c:strRef>
              <c:f>Summary!$B$442</c:f>
              <c:strCache>
                <c:ptCount val="1"/>
                <c:pt idx="0">
                  <c:v>Price pr L/KG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Summary!$C$442:$AP$442</c:f>
              <c:numCache>
                <c:formatCode>0.0</c:formatCode>
                <c:ptCount val="40"/>
                <c:pt idx="0">
                  <c:v>4.1383665349555727</c:v>
                </c:pt>
                <c:pt idx="1">
                  <c:v>-0.80465771010580633</c:v>
                </c:pt>
                <c:pt idx="2">
                  <c:v>-1.5223364467851863</c:v>
                </c:pt>
                <c:pt idx="3">
                  <c:v>-1.3121724432418156</c:v>
                </c:pt>
                <c:pt idx="4">
                  <c:v>-1.2278212230397878</c:v>
                </c:pt>
                <c:pt idx="5">
                  <c:v>-0.6652778940903018</c:v>
                </c:pt>
                <c:pt idx="6">
                  <c:v>-1.6020613887550397</c:v>
                </c:pt>
                <c:pt idx="7">
                  <c:v>-2.2645950503269798</c:v>
                </c:pt>
                <c:pt idx="8">
                  <c:v>-1.1369368823073276</c:v>
                </c:pt>
                <c:pt idx="9">
                  <c:v>0.91676564157289975</c:v>
                </c:pt>
                <c:pt idx="10">
                  <c:v>1.723287702629211</c:v>
                </c:pt>
                <c:pt idx="11">
                  <c:v>3.1639864307154117</c:v>
                </c:pt>
                <c:pt idx="12">
                  <c:v>-4.4006738380848969</c:v>
                </c:pt>
                <c:pt idx="13">
                  <c:v>-6.6813081921106869</c:v>
                </c:pt>
                <c:pt idx="14">
                  <c:v>-4.5813636714069146</c:v>
                </c:pt>
                <c:pt idx="15">
                  <c:v>-4.2707683987692775</c:v>
                </c:pt>
                <c:pt idx="16">
                  <c:v>-4.881248865628149</c:v>
                </c:pt>
                <c:pt idx="17">
                  <c:v>-6.2032781034664239</c:v>
                </c:pt>
                <c:pt idx="18">
                  <c:v>-6.4592487959585343</c:v>
                </c:pt>
                <c:pt idx="19">
                  <c:v>-6.70864522465234</c:v>
                </c:pt>
                <c:pt idx="20">
                  <c:v>-5.8595359431928387</c:v>
                </c:pt>
                <c:pt idx="21">
                  <c:v>-6.022673935082361</c:v>
                </c:pt>
                <c:pt idx="22">
                  <c:v>-5.4330784078437304</c:v>
                </c:pt>
                <c:pt idx="23">
                  <c:v>-5.6582695631232056</c:v>
                </c:pt>
                <c:pt idx="24">
                  <c:v>-2.1556902548320989</c:v>
                </c:pt>
                <c:pt idx="25">
                  <c:v>-1.976736608602186</c:v>
                </c:pt>
                <c:pt idx="26">
                  <c:v>-1.7117972118184486</c:v>
                </c:pt>
                <c:pt idx="27">
                  <c:v>-1.9784072759727138</c:v>
                </c:pt>
                <c:pt idx="28">
                  <c:v>-0.67723077019256661</c:v>
                </c:pt>
                <c:pt idx="29">
                  <c:v>-1.8810204329138256</c:v>
                </c:pt>
                <c:pt idx="30">
                  <c:v>-0.46261382688755148</c:v>
                </c:pt>
                <c:pt idx="31">
                  <c:v>-0.94162774205441813</c:v>
                </c:pt>
                <c:pt idx="32">
                  <c:v>-0.3542956882644635</c:v>
                </c:pt>
                <c:pt idx="33">
                  <c:v>-0.57730773420928683</c:v>
                </c:pt>
                <c:pt idx="34">
                  <c:v>-1.2664201541185849</c:v>
                </c:pt>
                <c:pt idx="35">
                  <c:v>-0.63013533650286702</c:v>
                </c:pt>
                <c:pt idx="36">
                  <c:v>-0.23974886410470722</c:v>
                </c:pt>
                <c:pt idx="37">
                  <c:v>0.96329072742850608</c:v>
                </c:pt>
                <c:pt idx="38">
                  <c:v>2.4981668110909863</c:v>
                </c:pt>
                <c:pt idx="39">
                  <c:v>-0.1568604253086332</c:v>
                </c:pt>
              </c:numCache>
            </c:numRef>
          </c:val>
          <c:smooth val="0"/>
        </c:ser>
        <c:dLbls>
          <c:showLegendKey val="0"/>
          <c:showVal val="0"/>
          <c:showCatName val="0"/>
          <c:showSerName val="0"/>
          <c:showPercent val="0"/>
          <c:showBubbleSize val="0"/>
        </c:dLbls>
        <c:marker val="1"/>
        <c:smooth val="0"/>
        <c:axId val="623967232"/>
        <c:axId val="623846144"/>
      </c:lineChart>
      <c:catAx>
        <c:axId val="623967232"/>
        <c:scaling>
          <c:orientation val="minMax"/>
        </c:scaling>
        <c:delete val="0"/>
        <c:axPos val="b"/>
        <c:majorTickMark val="out"/>
        <c:minorTickMark val="none"/>
        <c:tickLblPos val="low"/>
        <c:spPr>
          <a:ln w="25400">
            <a:solidFill>
              <a:schemeClr val="bg1">
                <a:lumMod val="50000"/>
              </a:schemeClr>
            </a:solidFill>
          </a:ln>
        </c:spPr>
        <c:txPr>
          <a:bodyPr rot="-5400000" vert="horz"/>
          <a:lstStyle/>
          <a:p>
            <a:pPr>
              <a:defRPr/>
            </a:pPr>
            <a:endParaRPr lang="en-US"/>
          </a:p>
        </c:txPr>
        <c:crossAx val="623846144"/>
        <c:crosses val="autoZero"/>
        <c:auto val="1"/>
        <c:lblAlgn val="ctr"/>
        <c:lblOffset val="100"/>
        <c:noMultiLvlLbl val="0"/>
      </c:catAx>
      <c:valAx>
        <c:axId val="623846144"/>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 Change</a:t>
                </a:r>
              </a:p>
            </c:rich>
          </c:tx>
          <c:overlay val="0"/>
        </c:title>
        <c:numFmt formatCode="#,##0" sourceLinked="0"/>
        <c:majorTickMark val="out"/>
        <c:minorTickMark val="none"/>
        <c:tickLblPos val="nextTo"/>
        <c:crossAx val="623967232"/>
        <c:crosses val="autoZero"/>
        <c:crossBetween val="between"/>
      </c:valAx>
    </c:plotArea>
    <c:legend>
      <c:legendPos val="b"/>
      <c:overlay val="0"/>
    </c:legend>
    <c:plotVisOnly val="1"/>
    <c:dispBlanksAs val="gap"/>
    <c:showDLblsOverMax val="0"/>
  </c:chart>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GB"/>
              <a:t>Shellfish Chilled</a:t>
            </a:r>
          </a:p>
        </c:rich>
      </c:tx>
      <c:overlay val="0"/>
    </c:title>
    <c:autoTitleDeleted val="0"/>
    <c:plotArea>
      <c:layout>
        <c:manualLayout>
          <c:layoutTarget val="inner"/>
          <c:xMode val="edge"/>
          <c:yMode val="edge"/>
          <c:x val="6.6613677642263003E-2"/>
          <c:y val="0.11073730396820715"/>
          <c:w val="0.884572289636674"/>
          <c:h val="0.74701310301986701"/>
        </c:manualLayout>
      </c:layout>
      <c:barChart>
        <c:barDir val="col"/>
        <c:grouping val="clustered"/>
        <c:varyColors val="0"/>
        <c:ser>
          <c:idx val="0"/>
          <c:order val="0"/>
          <c:tx>
            <c:strRef>
              <c:f>'Graph Data'!$C$356</c:f>
              <c:strCache>
                <c:ptCount val="1"/>
                <c:pt idx="0">
                  <c:v>2018</c:v>
                </c:pt>
              </c:strCache>
            </c:strRef>
          </c:tx>
          <c:spPr>
            <a:solidFill>
              <a:srgbClr val="00B0F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Data'!$D$356:$AQ$356</c:f>
              <c:numCache>
                <c:formatCode>General</c:formatCode>
                <c:ptCount val="40"/>
                <c:pt idx="0">
                  <c:v>754.98820000000001</c:v>
                </c:pt>
                <c:pt idx="1">
                  <c:v>712.92239999999993</c:v>
                </c:pt>
                <c:pt idx="2">
                  <c:v>711.42229999999995</c:v>
                </c:pt>
                <c:pt idx="3">
                  <c:v>706.41519999999991</c:v>
                </c:pt>
                <c:pt idx="4">
                  <c:v>722.67640000000006</c:v>
                </c:pt>
                <c:pt idx="5">
                  <c:v>744.17420000000004</c:v>
                </c:pt>
                <c:pt idx="6">
                  <c:v>811.1484999999999</c:v>
                </c:pt>
                <c:pt idx="7">
                  <c:v>705.64440000000002</c:v>
                </c:pt>
                <c:pt idx="8">
                  <c:v>661.18060000000014</c:v>
                </c:pt>
                <c:pt idx="9">
                  <c:v>711.0059</c:v>
                </c:pt>
                <c:pt idx="10">
                  <c:v>700.23609999999985</c:v>
                </c:pt>
                <c:pt idx="11">
                  <c:v>687.36109999999996</c:v>
                </c:pt>
                <c:pt idx="12">
                  <c:v>732.13369999999998</c:v>
                </c:pt>
                <c:pt idx="13">
                  <c:v>638.69860000000006</c:v>
                </c:pt>
                <c:pt idx="14">
                  <c:v>716.03860000000009</c:v>
                </c:pt>
                <c:pt idx="15">
                  <c:v>764.07849999999996</c:v>
                </c:pt>
                <c:pt idx="16">
                  <c:v>780.82410000000004</c:v>
                </c:pt>
                <c:pt idx="17">
                  <c:v>787.72010000000012</c:v>
                </c:pt>
                <c:pt idx="18">
                  <c:v>803.80839999999989</c:v>
                </c:pt>
                <c:pt idx="19">
                  <c:v>789.31359999999995</c:v>
                </c:pt>
                <c:pt idx="20">
                  <c:v>791.97189999999989</c:v>
                </c:pt>
                <c:pt idx="21">
                  <c:v>752.25830000000008</c:v>
                </c:pt>
                <c:pt idx="22">
                  <c:v>754.25350000000003</c:v>
                </c:pt>
                <c:pt idx="23">
                  <c:v>747.09940000000006</c:v>
                </c:pt>
                <c:pt idx="24">
                  <c:v>736.81780000000003</c:v>
                </c:pt>
                <c:pt idx="25">
                  <c:v>777.33970000000011</c:v>
                </c:pt>
                <c:pt idx="26">
                  <c:v>773.77730000000008</c:v>
                </c:pt>
                <c:pt idx="27">
                  <c:v>769.18590000000006</c:v>
                </c:pt>
                <c:pt idx="28">
                  <c:v>781.87479999999994</c:v>
                </c:pt>
                <c:pt idx="29">
                  <c:v>790.16739999999993</c:v>
                </c:pt>
                <c:pt idx="30">
                  <c:v>761.3075</c:v>
                </c:pt>
                <c:pt idx="31">
                  <c:v>761.83699999999988</c:v>
                </c:pt>
                <c:pt idx="32">
                  <c:v>751.10430000000008</c:v>
                </c:pt>
                <c:pt idx="33">
                  <c:v>740.86360000000013</c:v>
                </c:pt>
                <c:pt idx="34">
                  <c:v>731.0390000000001</c:v>
                </c:pt>
                <c:pt idx="35">
                  <c:v>741.72660000000008</c:v>
                </c:pt>
                <c:pt idx="36">
                  <c:v>731.11400000000003</c:v>
                </c:pt>
                <c:pt idx="37">
                  <c:v>727.1952</c:v>
                </c:pt>
                <c:pt idx="38">
                  <c:v>732.58990000000017</c:v>
                </c:pt>
                <c:pt idx="39">
                  <c:v>752.40099999999995</c:v>
                </c:pt>
              </c:numCache>
            </c:numRef>
          </c:val>
        </c:ser>
        <c:ser>
          <c:idx val="1"/>
          <c:order val="1"/>
          <c:tx>
            <c:strRef>
              <c:f>'Graph Data'!$C$357</c:f>
              <c:strCache>
                <c:ptCount val="1"/>
                <c:pt idx="0">
                  <c:v>2019</c:v>
                </c:pt>
              </c:strCache>
            </c:strRef>
          </c:tx>
          <c:spPr>
            <a:solidFill>
              <a:srgbClr val="FFC00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Data'!$D$357:$AQ$357</c:f>
              <c:numCache>
                <c:formatCode>General</c:formatCode>
                <c:ptCount val="40"/>
                <c:pt idx="0">
                  <c:v>827.62030000000004</c:v>
                </c:pt>
                <c:pt idx="1">
                  <c:v>749.32060000000013</c:v>
                </c:pt>
                <c:pt idx="2">
                  <c:v>738.91039999999998</c:v>
                </c:pt>
                <c:pt idx="3">
                  <c:v>740.53899999999999</c:v>
                </c:pt>
                <c:pt idx="4">
                  <c:v>766.05490000000009</c:v>
                </c:pt>
                <c:pt idx="5">
                  <c:v>751.04919999999993</c:v>
                </c:pt>
                <c:pt idx="6">
                  <c:v>825.85649999999998</c:v>
                </c:pt>
                <c:pt idx="7">
                  <c:v>738.0861000000001</c:v>
                </c:pt>
                <c:pt idx="8">
                  <c:v>762.15909999999997</c:v>
                </c:pt>
                <c:pt idx="9">
                  <c:v>746.87860000000001</c:v>
                </c:pt>
                <c:pt idx="10">
                  <c:v>753.91340000000002</c:v>
                </c:pt>
                <c:pt idx="11">
                  <c:v>754.10110000000009</c:v>
                </c:pt>
                <c:pt idx="12">
                  <c:v>760.3075</c:v>
                </c:pt>
                <c:pt idx="13">
                  <c:v>736.45549999999992</c:v>
                </c:pt>
                <c:pt idx="14">
                  <c:v>736.63130000000001</c:v>
                </c:pt>
                <c:pt idx="15">
                  <c:v>809.42039999999997</c:v>
                </c:pt>
                <c:pt idx="16">
                  <c:v>750.15809999999988</c:v>
                </c:pt>
                <c:pt idx="17">
                  <c:v>803.97149999999999</c:v>
                </c:pt>
                <c:pt idx="18">
                  <c:v>769.59670000000006</c:v>
                </c:pt>
                <c:pt idx="19">
                  <c:v>780.59930000000008</c:v>
                </c:pt>
                <c:pt idx="20">
                  <c:v>780.47790000000009</c:v>
                </c:pt>
                <c:pt idx="21">
                  <c:v>767.65840000000003</c:v>
                </c:pt>
                <c:pt idx="22">
                  <c:v>801.47430000000008</c:v>
                </c:pt>
                <c:pt idx="23">
                  <c:v>763.11569999999995</c:v>
                </c:pt>
                <c:pt idx="24">
                  <c:v>755.96909999999991</c:v>
                </c:pt>
                <c:pt idx="25">
                  <c:v>789.47059999999999</c:v>
                </c:pt>
                <c:pt idx="26">
                  <c:v>790.40380000000005</c:v>
                </c:pt>
                <c:pt idx="27">
                  <c:v>778.67840000000001</c:v>
                </c:pt>
                <c:pt idx="28">
                  <c:v>793.44810000000007</c:v>
                </c:pt>
                <c:pt idx="29">
                  <c:v>811.26250000000005</c:v>
                </c:pt>
                <c:pt idx="30">
                  <c:v>780.08190000000002</c:v>
                </c:pt>
                <c:pt idx="31">
                  <c:v>766.18460000000005</c:v>
                </c:pt>
                <c:pt idx="32">
                  <c:v>749.51110000000006</c:v>
                </c:pt>
                <c:pt idx="33">
                  <c:v>749.87180000000001</c:v>
                </c:pt>
                <c:pt idx="34">
                  <c:v>754.29939999999988</c:v>
                </c:pt>
                <c:pt idx="35">
                  <c:v>741.45839999999987</c:v>
                </c:pt>
                <c:pt idx="36">
                  <c:v>733.62170000000003</c:v>
                </c:pt>
                <c:pt idx="37">
                  <c:v>739.58699999999999</c:v>
                </c:pt>
                <c:pt idx="38">
                  <c:v>734.74930000000006</c:v>
                </c:pt>
                <c:pt idx="39">
                  <c:v>737.2604</c:v>
                </c:pt>
              </c:numCache>
            </c:numRef>
          </c:val>
        </c:ser>
        <c:ser>
          <c:idx val="2"/>
          <c:order val="2"/>
          <c:tx>
            <c:strRef>
              <c:f>'Graph Data'!$C$358</c:f>
              <c:strCache>
                <c:ptCount val="1"/>
                <c:pt idx="0">
                  <c:v>2020</c:v>
                </c:pt>
              </c:strCache>
            </c:strRef>
          </c:tx>
          <c:spPr>
            <a:solidFill>
              <a:srgbClr val="92D05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Data'!$D$358:$AQ$358</c:f>
              <c:numCache>
                <c:formatCode>General</c:formatCode>
                <c:ptCount val="40"/>
                <c:pt idx="0">
                  <c:v>880.17790000000002</c:v>
                </c:pt>
                <c:pt idx="1">
                  <c:v>782.34239999999988</c:v>
                </c:pt>
                <c:pt idx="2">
                  <c:v>772.35550000000001</c:v>
                </c:pt>
                <c:pt idx="3">
                  <c:v>774.66160000000002</c:v>
                </c:pt>
                <c:pt idx="4">
                  <c:v>754.25530000000003</c:v>
                </c:pt>
                <c:pt idx="5">
                  <c:v>737.27319999999997</c:v>
                </c:pt>
                <c:pt idx="6">
                  <c:v>833.15539999999987</c:v>
                </c:pt>
                <c:pt idx="7">
                  <c:v>711.28269999999998</c:v>
                </c:pt>
                <c:pt idx="8">
                  <c:v>747.42250000000001</c:v>
                </c:pt>
                <c:pt idx="9">
                  <c:v>754.96660000000008</c:v>
                </c:pt>
                <c:pt idx="10">
                  <c:v>779.24809999999991</c:v>
                </c:pt>
                <c:pt idx="11">
                  <c:v>867.12270000000001</c:v>
                </c:pt>
                <c:pt idx="12">
                  <c:v>624.86559999999997</c:v>
                </c:pt>
                <c:pt idx="13">
                  <c:v>633.09259999999995</c:v>
                </c:pt>
                <c:pt idx="14">
                  <c:v>677.49129999999991</c:v>
                </c:pt>
                <c:pt idx="15">
                  <c:v>661.09749999999997</c:v>
                </c:pt>
                <c:pt idx="16">
                  <c:v>749.83619999999996</c:v>
                </c:pt>
                <c:pt idx="17">
                  <c:v>769.15809999999999</c:v>
                </c:pt>
                <c:pt idx="18">
                  <c:v>792.37430000000006</c:v>
                </c:pt>
                <c:pt idx="19">
                  <c:v>794.23139999999989</c:v>
                </c:pt>
                <c:pt idx="20">
                  <c:v>839.68730000000005</c:v>
                </c:pt>
                <c:pt idx="21">
                  <c:v>857.2269</c:v>
                </c:pt>
                <c:pt idx="22">
                  <c:v>841.00070000000005</c:v>
                </c:pt>
                <c:pt idx="23">
                  <c:v>822.00340000000006</c:v>
                </c:pt>
                <c:pt idx="24">
                  <c:v>841.37390000000005</c:v>
                </c:pt>
                <c:pt idx="25">
                  <c:v>882.54630000000009</c:v>
                </c:pt>
                <c:pt idx="26">
                  <c:v>840.45939999999996</c:v>
                </c:pt>
                <c:pt idx="27">
                  <c:v>826.4396999999999</c:v>
                </c:pt>
                <c:pt idx="28">
                  <c:v>832.06799999999998</c:v>
                </c:pt>
                <c:pt idx="29">
                  <c:v>816.42020000000014</c:v>
                </c:pt>
                <c:pt idx="30">
                  <c:v>820.29449999999997</c:v>
                </c:pt>
                <c:pt idx="31">
                  <c:v>821.423</c:v>
                </c:pt>
                <c:pt idx="32">
                  <c:v>839.64720000000011</c:v>
                </c:pt>
                <c:pt idx="33">
                  <c:v>804.39260000000013</c:v>
                </c:pt>
                <c:pt idx="34">
                  <c:v>803.71739999999988</c:v>
                </c:pt>
                <c:pt idx="35">
                  <c:v>822.59349999999995</c:v>
                </c:pt>
                <c:pt idx="36">
                  <c:v>841.20610000000011</c:v>
                </c:pt>
                <c:pt idx="37">
                  <c:v>822.32130000000006</c:v>
                </c:pt>
                <c:pt idx="38">
                  <c:v>825.55610000000013</c:v>
                </c:pt>
                <c:pt idx="39">
                  <c:v>824.28430000000003</c:v>
                </c:pt>
              </c:numCache>
            </c:numRef>
          </c:val>
        </c:ser>
        <c:dLbls>
          <c:showLegendKey val="0"/>
          <c:showVal val="0"/>
          <c:showCatName val="0"/>
          <c:showSerName val="0"/>
          <c:showPercent val="0"/>
          <c:showBubbleSize val="0"/>
        </c:dLbls>
        <c:gapWidth val="50"/>
        <c:axId val="623751936"/>
        <c:axId val="623753472"/>
      </c:barChart>
      <c:lineChart>
        <c:grouping val="standard"/>
        <c:varyColors val="0"/>
        <c:ser>
          <c:idx val="3"/>
          <c:order val="3"/>
          <c:tx>
            <c:strRef>
              <c:f>'Graph Data'!$C$359</c:f>
              <c:strCache>
                <c:ptCount val="1"/>
                <c:pt idx="0">
                  <c:v>Price per KG % Chg YA</c:v>
                </c:pt>
              </c:strCache>
            </c:strRef>
          </c:tx>
          <c:spPr>
            <a:ln w="50800">
              <a:solidFill>
                <a:srgbClr val="7030A0"/>
              </a:solidFill>
              <a:prstDash val="sysDash"/>
            </a:ln>
          </c:spPr>
          <c:marker>
            <c:symbol val="none"/>
          </c:marker>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Data'!$D$359:$AQ$359</c:f>
              <c:numCache>
                <c:formatCode>General</c:formatCode>
                <c:ptCount val="40"/>
                <c:pt idx="0">
                  <c:v>-0.53711147705324269</c:v>
                </c:pt>
                <c:pt idx="1">
                  <c:v>-2.8856743924916981</c:v>
                </c:pt>
                <c:pt idx="2">
                  <c:v>-1.1735524613718009</c:v>
                </c:pt>
                <c:pt idx="3">
                  <c:v>3.0279479928026229</c:v>
                </c:pt>
                <c:pt idx="4">
                  <c:v>3.5497630165303078</c:v>
                </c:pt>
                <c:pt idx="5">
                  <c:v>2.2227681127387013</c:v>
                </c:pt>
                <c:pt idx="6">
                  <c:v>4.2611122645471369</c:v>
                </c:pt>
                <c:pt idx="7">
                  <c:v>1.6526157220817541</c:v>
                </c:pt>
                <c:pt idx="8">
                  <c:v>-0.30958244168888444</c:v>
                </c:pt>
                <c:pt idx="9">
                  <c:v>-0.41893811206896514</c:v>
                </c:pt>
                <c:pt idx="10">
                  <c:v>0.44808171252532564</c:v>
                </c:pt>
                <c:pt idx="11">
                  <c:v>-1.6216794559895304</c:v>
                </c:pt>
                <c:pt idx="12">
                  <c:v>-7.3224117291094668</c:v>
                </c:pt>
                <c:pt idx="13">
                  <c:v>-7.0908953237025081</c:v>
                </c:pt>
                <c:pt idx="14">
                  <c:v>-1.1930097803309585</c:v>
                </c:pt>
                <c:pt idx="15">
                  <c:v>-5.8633540091144836</c:v>
                </c:pt>
                <c:pt idx="16">
                  <c:v>0.49463685052412271</c:v>
                </c:pt>
                <c:pt idx="17">
                  <c:v>-0.67014782886111879</c:v>
                </c:pt>
                <c:pt idx="18">
                  <c:v>0.94155158846908438</c:v>
                </c:pt>
                <c:pt idx="19">
                  <c:v>-2.6563775941640246</c:v>
                </c:pt>
                <c:pt idx="20">
                  <c:v>0.925852688796717</c:v>
                </c:pt>
                <c:pt idx="21">
                  <c:v>2.8878803400007715</c:v>
                </c:pt>
                <c:pt idx="22">
                  <c:v>2.9063436384483992</c:v>
                </c:pt>
                <c:pt idx="23">
                  <c:v>2.1419054645029045</c:v>
                </c:pt>
                <c:pt idx="24">
                  <c:v>2.2747860431765554</c:v>
                </c:pt>
                <c:pt idx="25">
                  <c:v>0.95228955322338926</c:v>
                </c:pt>
                <c:pt idx="26">
                  <c:v>-0.64541951770313011</c:v>
                </c:pt>
                <c:pt idx="27">
                  <c:v>0.69591370595698965</c:v>
                </c:pt>
                <c:pt idx="28">
                  <c:v>3.9551071123346526</c:v>
                </c:pt>
                <c:pt idx="29">
                  <c:v>1.0925126452461293</c:v>
                </c:pt>
                <c:pt idx="30">
                  <c:v>3.4789333833422997</c:v>
                </c:pt>
                <c:pt idx="31">
                  <c:v>4.4134860995842855</c:v>
                </c:pt>
                <c:pt idx="32">
                  <c:v>4.2823711664221786</c:v>
                </c:pt>
                <c:pt idx="33">
                  <c:v>0.23817312246497088</c:v>
                </c:pt>
                <c:pt idx="34">
                  <c:v>-0.26427948894108538</c:v>
                </c:pt>
                <c:pt idx="35">
                  <c:v>6.0153543774421364E-2</c:v>
                </c:pt>
                <c:pt idx="36">
                  <c:v>-0.34990634383932273</c:v>
                </c:pt>
                <c:pt idx="37">
                  <c:v>1.0950692813149687</c:v>
                </c:pt>
                <c:pt idx="38">
                  <c:v>0.76025441589662479</c:v>
                </c:pt>
                <c:pt idx="39">
                  <c:v>0.41376002209015256</c:v>
                </c:pt>
              </c:numCache>
            </c:numRef>
          </c:val>
          <c:smooth val="0"/>
        </c:ser>
        <c:dLbls>
          <c:showLegendKey val="0"/>
          <c:showVal val="0"/>
          <c:showCatName val="0"/>
          <c:showSerName val="0"/>
          <c:showPercent val="0"/>
          <c:showBubbleSize val="0"/>
        </c:dLbls>
        <c:marker val="1"/>
        <c:smooth val="0"/>
        <c:axId val="623765760"/>
        <c:axId val="623763840"/>
      </c:lineChart>
      <c:catAx>
        <c:axId val="623751936"/>
        <c:scaling>
          <c:orientation val="minMax"/>
        </c:scaling>
        <c:delete val="0"/>
        <c:axPos val="b"/>
        <c:majorTickMark val="out"/>
        <c:minorTickMark val="none"/>
        <c:tickLblPos val="nextTo"/>
        <c:txPr>
          <a:bodyPr rot="-5400000" vert="horz"/>
          <a:lstStyle/>
          <a:p>
            <a:pPr>
              <a:defRPr sz="700"/>
            </a:pPr>
            <a:endParaRPr lang="en-US"/>
          </a:p>
        </c:txPr>
        <c:crossAx val="623753472"/>
        <c:crosses val="autoZero"/>
        <c:auto val="1"/>
        <c:lblAlgn val="ctr"/>
        <c:lblOffset val="100"/>
        <c:noMultiLvlLbl val="0"/>
      </c:catAx>
      <c:valAx>
        <c:axId val="623753472"/>
        <c:scaling>
          <c:orientation val="minMax"/>
          <c:min val="0"/>
        </c:scaling>
        <c:delete val="0"/>
        <c:axPos val="l"/>
        <c:majorGridlines/>
        <c:title>
          <c:tx>
            <c:rich>
              <a:bodyPr rot="-5400000" vert="horz"/>
              <a:lstStyle/>
              <a:p>
                <a:pPr>
                  <a:defRPr/>
                </a:pPr>
                <a:r>
                  <a:rPr lang="en-GB"/>
                  <a:t>Sales Volume Tonnes</a:t>
                </a:r>
              </a:p>
            </c:rich>
          </c:tx>
          <c:layout>
            <c:manualLayout>
              <c:xMode val="edge"/>
              <c:yMode val="edge"/>
              <c:x val="7.9601831680948176E-4"/>
              <c:y val="0.38592233969040485"/>
            </c:manualLayout>
          </c:layout>
          <c:overlay val="0"/>
        </c:title>
        <c:numFmt formatCode="#,##0" sourceLinked="0"/>
        <c:majorTickMark val="out"/>
        <c:minorTickMark val="none"/>
        <c:tickLblPos val="nextTo"/>
        <c:crossAx val="623751936"/>
        <c:crosses val="autoZero"/>
        <c:crossBetween val="between"/>
      </c:valAx>
      <c:valAx>
        <c:axId val="623763840"/>
        <c:scaling>
          <c:orientation val="minMax"/>
        </c:scaling>
        <c:delete val="0"/>
        <c:axPos val="r"/>
        <c:title>
          <c:tx>
            <c:rich>
              <a:bodyPr rot="-5400000" vert="horz"/>
              <a:lstStyle/>
              <a:p>
                <a:pPr>
                  <a:defRPr/>
                </a:pPr>
                <a:r>
                  <a:rPr lang="en-GB"/>
                  <a:t>£/kg % Change YA</a:t>
                </a:r>
              </a:p>
            </c:rich>
          </c:tx>
          <c:layout>
            <c:manualLayout>
              <c:xMode val="edge"/>
              <c:yMode val="edge"/>
              <c:x val="0.97702064388869891"/>
              <c:y val="0.39748308188086401"/>
            </c:manualLayout>
          </c:layout>
          <c:overlay val="0"/>
        </c:title>
        <c:numFmt formatCode="#,##0" sourceLinked="0"/>
        <c:majorTickMark val="out"/>
        <c:minorTickMark val="none"/>
        <c:tickLblPos val="nextTo"/>
        <c:crossAx val="623765760"/>
        <c:crosses val="max"/>
        <c:crossBetween val="between"/>
      </c:valAx>
      <c:catAx>
        <c:axId val="623765760"/>
        <c:scaling>
          <c:orientation val="minMax"/>
        </c:scaling>
        <c:delete val="1"/>
        <c:axPos val="b"/>
        <c:majorTickMark val="out"/>
        <c:minorTickMark val="none"/>
        <c:tickLblPos val="nextTo"/>
        <c:crossAx val="623763840"/>
        <c:crosses val="autoZero"/>
        <c:auto val="1"/>
        <c:lblAlgn val="ctr"/>
        <c:lblOffset val="100"/>
        <c:noMultiLvlLbl val="0"/>
      </c:catAx>
    </c:plotArea>
    <c:legend>
      <c:legendPos val="b"/>
      <c:overlay val="0"/>
    </c:legend>
    <c:plotVisOnly val="1"/>
    <c:dispBlanksAs val="gap"/>
    <c:showDLblsOverMax val="0"/>
  </c:chart>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Shellfish Chilled </a:t>
            </a:r>
            <a:r>
              <a:rPr lang="en-GB"/>
              <a:t>% Change</a:t>
            </a:r>
          </a:p>
        </c:rich>
      </c:tx>
      <c:overlay val="0"/>
    </c:title>
    <c:autoTitleDeleted val="0"/>
    <c:plotArea>
      <c:layout>
        <c:manualLayout>
          <c:layoutTarget val="inner"/>
          <c:xMode val="edge"/>
          <c:yMode val="edge"/>
          <c:x val="4.5125130641044293E-2"/>
          <c:y val="0.15246398162977284"/>
          <c:w val="0.93986310387432503"/>
          <c:h val="0.663021556071133"/>
        </c:manualLayout>
      </c:layout>
      <c:lineChart>
        <c:grouping val="standard"/>
        <c:varyColors val="0"/>
        <c:ser>
          <c:idx val="0"/>
          <c:order val="0"/>
          <c:tx>
            <c:strRef>
              <c:f>Summary!$B$444</c:f>
              <c:strCache>
                <c:ptCount val="1"/>
                <c:pt idx="0">
                  <c:v>Volume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Summary!$C$444:$AP$444</c:f>
              <c:numCache>
                <c:formatCode>0.0</c:formatCode>
                <c:ptCount val="40"/>
                <c:pt idx="0">
                  <c:v>6.3504483879866136</c:v>
                </c:pt>
                <c:pt idx="1">
                  <c:v>4.4068987293289164</c:v>
                </c:pt>
                <c:pt idx="2">
                  <c:v>4.5262727388868766</c:v>
                </c:pt>
                <c:pt idx="3">
                  <c:v>4.6078059359466517</c:v>
                </c:pt>
                <c:pt idx="4">
                  <c:v>-1.5403073591723115</c:v>
                </c:pt>
                <c:pt idx="5">
                  <c:v>-1.8342340288758714</c:v>
                </c:pt>
                <c:pt idx="6">
                  <c:v>0.88379760890662085</c:v>
                </c:pt>
                <c:pt idx="7">
                  <c:v>-3.6314733470797154</c:v>
                </c:pt>
                <c:pt idx="8">
                  <c:v>-1.9335333003305972</c:v>
                </c:pt>
                <c:pt idx="9">
                  <c:v>1.0829069141892829</c:v>
                </c:pt>
                <c:pt idx="10">
                  <c:v>3.3604257465114475</c:v>
                </c:pt>
                <c:pt idx="11">
                  <c:v>14.987592512462831</c:v>
                </c:pt>
                <c:pt idx="12">
                  <c:v>-17.814094955001764</c:v>
                </c:pt>
                <c:pt idx="13">
                  <c:v>-14.035186104252045</c:v>
                </c:pt>
                <c:pt idx="14">
                  <c:v>-8.0284397364054598</c:v>
                </c:pt>
                <c:pt idx="15">
                  <c:v>-18.324581391820619</c:v>
                </c:pt>
                <c:pt idx="16">
                  <c:v>-4.2910954370806227E-2</c:v>
                </c:pt>
                <c:pt idx="17">
                  <c:v>-4.3301783707507067</c:v>
                </c:pt>
                <c:pt idx="18">
                  <c:v>2.9596800506031244</c:v>
                </c:pt>
                <c:pt idx="19">
                  <c:v>1.7463633390396149</c:v>
                </c:pt>
                <c:pt idx="20">
                  <c:v>7.5863006498966712</c:v>
                </c:pt>
                <c:pt idx="21">
                  <c:v>11.667754824281216</c:v>
                </c:pt>
                <c:pt idx="22">
                  <c:v>4.9317114722206341</c:v>
                </c:pt>
                <c:pt idx="23">
                  <c:v>7.7167459665683822</c:v>
                </c:pt>
                <c:pt idx="24">
                  <c:v>11.297392975453651</c:v>
                </c:pt>
                <c:pt idx="25">
                  <c:v>11.789634724839667</c:v>
                </c:pt>
                <c:pt idx="26">
                  <c:v>6.3329148974232989</c:v>
                </c:pt>
                <c:pt idx="27">
                  <c:v>6.1336361712357661</c:v>
                </c:pt>
                <c:pt idx="28">
                  <c:v>4.8673504921115693</c:v>
                </c:pt>
                <c:pt idx="29">
                  <c:v>0.63576216082959414</c:v>
                </c:pt>
                <c:pt idx="30">
                  <c:v>5.1549202718329923</c:v>
                </c:pt>
                <c:pt idx="31">
                  <c:v>7.2095419302345549</c:v>
                </c:pt>
                <c:pt idx="32">
                  <c:v>12.025986006077824</c:v>
                </c:pt>
                <c:pt idx="33">
                  <c:v>7.27068280204697</c:v>
                </c:pt>
                <c:pt idx="34">
                  <c:v>6.5515099176799039</c:v>
                </c:pt>
                <c:pt idx="35">
                  <c:v>10.942636835728086</c:v>
                </c:pt>
                <c:pt idx="36">
                  <c:v>14.664833387562009</c:v>
                </c:pt>
                <c:pt idx="37">
                  <c:v>11.186554117365509</c:v>
                </c:pt>
                <c:pt idx="38">
                  <c:v>12.358882138438245</c:v>
                </c:pt>
                <c:pt idx="39">
                  <c:v>11.803685644854928</c:v>
                </c:pt>
              </c:numCache>
            </c:numRef>
          </c:val>
          <c:smooth val="0"/>
        </c:ser>
        <c:ser>
          <c:idx val="1"/>
          <c:order val="1"/>
          <c:tx>
            <c:strRef>
              <c:f>Summary!$B$445</c:f>
              <c:strCache>
                <c:ptCount val="1"/>
                <c:pt idx="0">
                  <c:v>Volume % Chg PP</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Summary!$C$445:$AP$445</c:f>
              <c:numCache>
                <c:formatCode>0.0</c:formatCode>
                <c:ptCount val="40"/>
                <c:pt idx="0">
                  <c:v>-22.054519813411439</c:v>
                </c:pt>
                <c:pt idx="1">
                  <c:v>-11.115423370661786</c:v>
                </c:pt>
                <c:pt idx="2">
                  <c:v>-1.2765382523048614</c:v>
                </c:pt>
                <c:pt idx="3">
                  <c:v>0.29858012275435036</c:v>
                </c:pt>
                <c:pt idx="4">
                  <c:v>-2.6342211876772943</c:v>
                </c:pt>
                <c:pt idx="5">
                  <c:v>-2.2515055578661616</c:v>
                </c:pt>
                <c:pt idx="6">
                  <c:v>13.004975631828197</c:v>
                </c:pt>
                <c:pt idx="7">
                  <c:v>-14.627847337963598</c:v>
                </c:pt>
                <c:pt idx="8">
                  <c:v>5.0809333616577561</c:v>
                </c:pt>
                <c:pt idx="9">
                  <c:v>1.0093487953600666</c:v>
                </c:pt>
                <c:pt idx="10">
                  <c:v>3.216234996356099</c:v>
                </c:pt>
                <c:pt idx="11">
                  <c:v>11.276844948354716</c:v>
                </c:pt>
                <c:pt idx="12">
                  <c:v>-27.938041525149789</c:v>
                </c:pt>
                <c:pt idx="13">
                  <c:v>1.3166031223354271</c:v>
                </c:pt>
                <c:pt idx="14">
                  <c:v>7.0129867257965035</c:v>
                </c:pt>
                <c:pt idx="15">
                  <c:v>-2.4197801506823677</c:v>
                </c:pt>
                <c:pt idx="16">
                  <c:v>13.422936858784059</c:v>
                </c:pt>
                <c:pt idx="17">
                  <c:v>2.5768161099717544</c:v>
                </c:pt>
                <c:pt idx="18">
                  <c:v>3.0183911474117053</c:v>
                </c:pt>
                <c:pt idx="19">
                  <c:v>0.23437155899678477</c:v>
                </c:pt>
                <c:pt idx="20">
                  <c:v>5.7232564716026264</c:v>
                </c:pt>
                <c:pt idx="21">
                  <c:v>2.0888252090986699</c:v>
                </c:pt>
                <c:pt idx="22">
                  <c:v>-1.8928710706581833</c:v>
                </c:pt>
                <c:pt idx="23">
                  <c:v>-2.2588922934309146</c:v>
                </c:pt>
                <c:pt idx="24">
                  <c:v>2.3564987687398857</c:v>
                </c:pt>
                <c:pt idx="25">
                  <c:v>4.893472450238832</c:v>
                </c:pt>
                <c:pt idx="26">
                  <c:v>-4.7688036310389768</c:v>
                </c:pt>
                <c:pt idx="27">
                  <c:v>-1.6680996131401413</c:v>
                </c:pt>
                <c:pt idx="28">
                  <c:v>0.68102972303969023</c:v>
                </c:pt>
                <c:pt idx="29">
                  <c:v>-1.8805914901185736</c:v>
                </c:pt>
                <c:pt idx="30">
                  <c:v>0.47454729807026003</c:v>
                </c:pt>
                <c:pt idx="31">
                  <c:v>0.13757254254417164</c:v>
                </c:pt>
                <c:pt idx="32">
                  <c:v>2.2186133088554945</c:v>
                </c:pt>
                <c:pt idx="33">
                  <c:v>-4.1987396611338639</c:v>
                </c:pt>
                <c:pt idx="34">
                  <c:v>-8.3939111324518173E-2</c:v>
                </c:pt>
                <c:pt idx="35">
                  <c:v>2.3485991469140886</c:v>
                </c:pt>
                <c:pt idx="36">
                  <c:v>2.2626728754846828</c:v>
                </c:pt>
                <c:pt idx="37">
                  <c:v>-2.2449670776281869</c:v>
                </c:pt>
                <c:pt idx="38">
                  <c:v>0.39337422002811384</c:v>
                </c:pt>
                <c:pt idx="39">
                  <c:v>-0.15405373420413784</c:v>
                </c:pt>
              </c:numCache>
            </c:numRef>
          </c:val>
          <c:smooth val="0"/>
        </c:ser>
        <c:ser>
          <c:idx val="2"/>
          <c:order val="2"/>
          <c:tx>
            <c:strRef>
              <c:f>Summary!$B$447</c:f>
              <c:strCache>
                <c:ptCount val="1"/>
                <c:pt idx="0">
                  <c:v>Price pr L/KG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Summary!$C$447:$AP$447</c:f>
              <c:numCache>
                <c:formatCode>0.0</c:formatCode>
                <c:ptCount val="40"/>
                <c:pt idx="0">
                  <c:v>-0.53711147705324269</c:v>
                </c:pt>
                <c:pt idx="1">
                  <c:v>-2.8856743924916981</c:v>
                </c:pt>
                <c:pt idx="2">
                  <c:v>-1.1735524613718009</c:v>
                </c:pt>
                <c:pt idx="3">
                  <c:v>3.0279479928026229</c:v>
                </c:pt>
                <c:pt idx="4">
                  <c:v>3.5497630165303078</c:v>
                </c:pt>
                <c:pt idx="5">
                  <c:v>2.2227681127387013</c:v>
                </c:pt>
                <c:pt idx="6">
                  <c:v>4.2611122645471369</c:v>
                </c:pt>
                <c:pt idx="7">
                  <c:v>1.6526157220817541</c:v>
                </c:pt>
                <c:pt idx="8">
                  <c:v>-0.30958244168888444</c:v>
                </c:pt>
                <c:pt idx="9">
                  <c:v>-0.41893811206896514</c:v>
                </c:pt>
                <c:pt idx="10">
                  <c:v>0.44808171252532564</c:v>
                </c:pt>
                <c:pt idx="11">
                  <c:v>-1.6216794559895304</c:v>
                </c:pt>
                <c:pt idx="12">
                  <c:v>-7.3224117291094668</c:v>
                </c:pt>
                <c:pt idx="13">
                  <c:v>-7.0908953237025081</c:v>
                </c:pt>
                <c:pt idx="14">
                  <c:v>-1.1930097803309585</c:v>
                </c:pt>
                <c:pt idx="15">
                  <c:v>-5.8633540091144836</c:v>
                </c:pt>
                <c:pt idx="16">
                  <c:v>0.49463685052412271</c:v>
                </c:pt>
                <c:pt idx="17">
                  <c:v>-0.67014782886111879</c:v>
                </c:pt>
                <c:pt idx="18">
                  <c:v>0.94155158846908438</c:v>
                </c:pt>
                <c:pt idx="19">
                  <c:v>-2.6563775941640246</c:v>
                </c:pt>
                <c:pt idx="20">
                  <c:v>0.925852688796717</c:v>
                </c:pt>
                <c:pt idx="21">
                  <c:v>2.8878803400007715</c:v>
                </c:pt>
                <c:pt idx="22">
                  <c:v>2.9063436384483992</c:v>
                </c:pt>
                <c:pt idx="23">
                  <c:v>2.1419054645029045</c:v>
                </c:pt>
                <c:pt idx="24">
                  <c:v>2.2747860431765554</c:v>
                </c:pt>
                <c:pt idx="25">
                  <c:v>0.95228955322338926</c:v>
                </c:pt>
                <c:pt idx="26">
                  <c:v>-0.64541951770313011</c:v>
                </c:pt>
                <c:pt idx="27">
                  <c:v>0.69591370595698965</c:v>
                </c:pt>
                <c:pt idx="28">
                  <c:v>3.9551071123346526</c:v>
                </c:pt>
                <c:pt idx="29">
                  <c:v>1.0925126452461293</c:v>
                </c:pt>
                <c:pt idx="30">
                  <c:v>3.4789333833422997</c:v>
                </c:pt>
                <c:pt idx="31">
                  <c:v>4.4134860995842855</c:v>
                </c:pt>
                <c:pt idx="32">
                  <c:v>4.2823711664221786</c:v>
                </c:pt>
                <c:pt idx="33">
                  <c:v>0.23817312246497088</c:v>
                </c:pt>
                <c:pt idx="34">
                  <c:v>-0.26427948894108538</c:v>
                </c:pt>
                <c:pt idx="35">
                  <c:v>6.0153543774421364E-2</c:v>
                </c:pt>
                <c:pt idx="36">
                  <c:v>-0.34990634383932273</c:v>
                </c:pt>
                <c:pt idx="37">
                  <c:v>1.0950692813149687</c:v>
                </c:pt>
                <c:pt idx="38">
                  <c:v>0.76025441589662479</c:v>
                </c:pt>
                <c:pt idx="39">
                  <c:v>0.41376002209015256</c:v>
                </c:pt>
              </c:numCache>
            </c:numRef>
          </c:val>
          <c:smooth val="0"/>
        </c:ser>
        <c:dLbls>
          <c:showLegendKey val="0"/>
          <c:showVal val="0"/>
          <c:showCatName val="0"/>
          <c:showSerName val="0"/>
          <c:showPercent val="0"/>
          <c:showBubbleSize val="0"/>
        </c:dLbls>
        <c:marker val="1"/>
        <c:smooth val="0"/>
        <c:axId val="624026752"/>
        <c:axId val="624028288"/>
      </c:lineChart>
      <c:catAx>
        <c:axId val="624026752"/>
        <c:scaling>
          <c:orientation val="minMax"/>
        </c:scaling>
        <c:delete val="0"/>
        <c:axPos val="b"/>
        <c:majorTickMark val="out"/>
        <c:minorTickMark val="none"/>
        <c:tickLblPos val="low"/>
        <c:spPr>
          <a:ln w="25400">
            <a:solidFill>
              <a:schemeClr val="bg1">
                <a:lumMod val="50000"/>
              </a:schemeClr>
            </a:solidFill>
          </a:ln>
        </c:spPr>
        <c:txPr>
          <a:bodyPr rot="-5400000" vert="horz"/>
          <a:lstStyle/>
          <a:p>
            <a:pPr>
              <a:defRPr/>
            </a:pPr>
            <a:endParaRPr lang="en-US"/>
          </a:p>
        </c:txPr>
        <c:crossAx val="624028288"/>
        <c:crosses val="autoZero"/>
        <c:auto val="1"/>
        <c:lblAlgn val="ctr"/>
        <c:lblOffset val="100"/>
        <c:noMultiLvlLbl val="0"/>
      </c:catAx>
      <c:valAx>
        <c:axId val="624028288"/>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 Change</a:t>
                </a:r>
              </a:p>
            </c:rich>
          </c:tx>
          <c:overlay val="0"/>
        </c:title>
        <c:numFmt formatCode="#,##0" sourceLinked="0"/>
        <c:majorTickMark val="out"/>
        <c:minorTickMark val="none"/>
        <c:tickLblPos val="nextTo"/>
        <c:crossAx val="624026752"/>
        <c:crosses val="autoZero"/>
        <c:crossBetween val="between"/>
      </c:valAx>
    </c:plotArea>
    <c:legend>
      <c:legendPos val="b"/>
      <c:overlay val="0"/>
    </c:legend>
    <c:plotVisOnly val="1"/>
    <c:dispBlanksAs val="gap"/>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GB"/>
              <a:t>Crab</a:t>
            </a:r>
          </a:p>
        </c:rich>
      </c:tx>
      <c:overlay val="0"/>
    </c:title>
    <c:autoTitleDeleted val="0"/>
    <c:plotArea>
      <c:layout>
        <c:manualLayout>
          <c:layoutTarget val="inner"/>
          <c:xMode val="edge"/>
          <c:yMode val="edge"/>
          <c:x val="6.6613677642263003E-2"/>
          <c:y val="0.11073730396820715"/>
          <c:w val="0.884572289636674"/>
          <c:h val="0.74701310301986701"/>
        </c:manualLayout>
      </c:layout>
      <c:barChart>
        <c:barDir val="col"/>
        <c:grouping val="clustered"/>
        <c:varyColors val="0"/>
        <c:ser>
          <c:idx val="0"/>
          <c:order val="0"/>
          <c:tx>
            <c:strRef>
              <c:f>'Graph Data'!$C$80</c:f>
              <c:strCache>
                <c:ptCount val="1"/>
                <c:pt idx="0">
                  <c:v>2018</c:v>
                </c:pt>
              </c:strCache>
            </c:strRef>
          </c:tx>
          <c:spPr>
            <a:solidFill>
              <a:srgbClr val="00B0F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Data'!$D$80:$AQ$80</c:f>
              <c:numCache>
                <c:formatCode>General</c:formatCode>
                <c:ptCount val="40"/>
                <c:pt idx="0">
                  <c:v>29.459599999999998</c:v>
                </c:pt>
                <c:pt idx="1">
                  <c:v>28.772299999999998</c:v>
                </c:pt>
                <c:pt idx="2">
                  <c:v>27.3583</c:v>
                </c:pt>
                <c:pt idx="3">
                  <c:v>25.339599999999997</c:v>
                </c:pt>
                <c:pt idx="4">
                  <c:v>25.7195</c:v>
                </c:pt>
                <c:pt idx="5">
                  <c:v>27.744400000000002</c:v>
                </c:pt>
                <c:pt idx="6">
                  <c:v>30.050599999999999</c:v>
                </c:pt>
                <c:pt idx="7">
                  <c:v>25.636400000000002</c:v>
                </c:pt>
                <c:pt idx="8">
                  <c:v>25.763200000000001</c:v>
                </c:pt>
                <c:pt idx="9">
                  <c:v>32.116999999999997</c:v>
                </c:pt>
                <c:pt idx="10">
                  <c:v>30.372499999999999</c:v>
                </c:pt>
                <c:pt idx="11">
                  <c:v>25.651599999999998</c:v>
                </c:pt>
                <c:pt idx="12">
                  <c:v>25.203900000000001</c:v>
                </c:pt>
                <c:pt idx="13">
                  <c:v>21.347000000000001</c:v>
                </c:pt>
                <c:pt idx="14">
                  <c:v>25.3187</c:v>
                </c:pt>
                <c:pt idx="15">
                  <c:v>27.953700000000001</c:v>
                </c:pt>
                <c:pt idx="16">
                  <c:v>27.900200000000002</c:v>
                </c:pt>
                <c:pt idx="17">
                  <c:v>28.0611</c:v>
                </c:pt>
                <c:pt idx="18">
                  <c:v>28.706099999999999</c:v>
                </c:pt>
                <c:pt idx="19">
                  <c:v>28.990500000000001</c:v>
                </c:pt>
                <c:pt idx="20">
                  <c:v>30.7742</c:v>
                </c:pt>
                <c:pt idx="21">
                  <c:v>31.058400000000002</c:v>
                </c:pt>
                <c:pt idx="22">
                  <c:v>31.945499999999999</c:v>
                </c:pt>
                <c:pt idx="23">
                  <c:v>29.890400000000003</c:v>
                </c:pt>
                <c:pt idx="24">
                  <c:v>29.363</c:v>
                </c:pt>
                <c:pt idx="25">
                  <c:v>34.186900000000001</c:v>
                </c:pt>
                <c:pt idx="26">
                  <c:v>30.6785</c:v>
                </c:pt>
                <c:pt idx="27">
                  <c:v>29.271900000000002</c:v>
                </c:pt>
                <c:pt idx="28">
                  <c:v>29.206499999999998</c:v>
                </c:pt>
                <c:pt idx="29">
                  <c:v>26.930400000000002</c:v>
                </c:pt>
                <c:pt idx="30">
                  <c:v>27.443900000000003</c:v>
                </c:pt>
                <c:pt idx="31">
                  <c:v>27.5623</c:v>
                </c:pt>
                <c:pt idx="32">
                  <c:v>25.737099999999998</c:v>
                </c:pt>
                <c:pt idx="33">
                  <c:v>25.6022</c:v>
                </c:pt>
                <c:pt idx="34">
                  <c:v>25.442400000000003</c:v>
                </c:pt>
                <c:pt idx="35">
                  <c:v>26.813099999999999</c:v>
                </c:pt>
                <c:pt idx="36">
                  <c:v>26.394200000000001</c:v>
                </c:pt>
                <c:pt idx="37">
                  <c:v>27.5745</c:v>
                </c:pt>
                <c:pt idx="38">
                  <c:v>27.623000000000001</c:v>
                </c:pt>
                <c:pt idx="39">
                  <c:v>29.6646</c:v>
                </c:pt>
              </c:numCache>
            </c:numRef>
          </c:val>
        </c:ser>
        <c:ser>
          <c:idx val="1"/>
          <c:order val="1"/>
          <c:tx>
            <c:strRef>
              <c:f>'Graph Data'!$C$81</c:f>
              <c:strCache>
                <c:ptCount val="1"/>
                <c:pt idx="0">
                  <c:v>2019</c:v>
                </c:pt>
              </c:strCache>
            </c:strRef>
          </c:tx>
          <c:spPr>
            <a:solidFill>
              <a:srgbClr val="FFC00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Data'!$D$81:$AQ$81</c:f>
              <c:numCache>
                <c:formatCode>General</c:formatCode>
                <c:ptCount val="40"/>
                <c:pt idx="0">
                  <c:v>28.782700000000002</c:v>
                </c:pt>
                <c:pt idx="1">
                  <c:v>24.554200000000002</c:v>
                </c:pt>
                <c:pt idx="2">
                  <c:v>19.194299999999998</c:v>
                </c:pt>
                <c:pt idx="3">
                  <c:v>24.51</c:v>
                </c:pt>
                <c:pt idx="4">
                  <c:v>23.189499999999999</c:v>
                </c:pt>
                <c:pt idx="5">
                  <c:v>23.247299999999999</c:v>
                </c:pt>
                <c:pt idx="6">
                  <c:v>24.516099999999998</c:v>
                </c:pt>
                <c:pt idx="7">
                  <c:v>23.145</c:v>
                </c:pt>
                <c:pt idx="8">
                  <c:v>24.084499999999998</c:v>
                </c:pt>
                <c:pt idx="9">
                  <c:v>23.366</c:v>
                </c:pt>
                <c:pt idx="10">
                  <c:v>23.6753</c:v>
                </c:pt>
                <c:pt idx="11">
                  <c:v>23.673400000000001</c:v>
                </c:pt>
                <c:pt idx="12">
                  <c:v>25.5626</c:v>
                </c:pt>
                <c:pt idx="13">
                  <c:v>21.978999999999999</c:v>
                </c:pt>
                <c:pt idx="14">
                  <c:v>22.2897</c:v>
                </c:pt>
                <c:pt idx="15">
                  <c:v>24.146900000000002</c:v>
                </c:pt>
                <c:pt idx="16">
                  <c:v>21.370999999999999</c:v>
                </c:pt>
                <c:pt idx="17">
                  <c:v>23.886500000000002</c:v>
                </c:pt>
                <c:pt idx="18">
                  <c:v>22.69</c:v>
                </c:pt>
                <c:pt idx="19">
                  <c:v>24.114599999999999</c:v>
                </c:pt>
                <c:pt idx="20">
                  <c:v>30.991199999999999</c:v>
                </c:pt>
                <c:pt idx="21">
                  <c:v>25.439799999999998</c:v>
                </c:pt>
                <c:pt idx="22">
                  <c:v>21.046200000000002</c:v>
                </c:pt>
                <c:pt idx="23">
                  <c:v>20.7957</c:v>
                </c:pt>
                <c:pt idx="24">
                  <c:v>21.387700000000002</c:v>
                </c:pt>
                <c:pt idx="25">
                  <c:v>21.534599999999998</c:v>
                </c:pt>
                <c:pt idx="26">
                  <c:v>22.406200000000002</c:v>
                </c:pt>
                <c:pt idx="27">
                  <c:v>21.308</c:v>
                </c:pt>
                <c:pt idx="28">
                  <c:v>20.918800000000001</c:v>
                </c:pt>
                <c:pt idx="29">
                  <c:v>21.903299999999998</c:v>
                </c:pt>
                <c:pt idx="30">
                  <c:v>21.799799999999998</c:v>
                </c:pt>
                <c:pt idx="31">
                  <c:v>22.989900000000002</c:v>
                </c:pt>
                <c:pt idx="32">
                  <c:v>21.993200000000002</c:v>
                </c:pt>
                <c:pt idx="33">
                  <c:v>21.715400000000002</c:v>
                </c:pt>
                <c:pt idx="34">
                  <c:v>19.873000000000001</c:v>
                </c:pt>
                <c:pt idx="35">
                  <c:v>20.065900000000003</c:v>
                </c:pt>
                <c:pt idx="36">
                  <c:v>19.0152</c:v>
                </c:pt>
                <c:pt idx="37">
                  <c:v>20.475999999999999</c:v>
                </c:pt>
                <c:pt idx="38">
                  <c:v>20.687200000000001</c:v>
                </c:pt>
                <c:pt idx="39">
                  <c:v>22.136599999999998</c:v>
                </c:pt>
              </c:numCache>
            </c:numRef>
          </c:val>
        </c:ser>
        <c:ser>
          <c:idx val="2"/>
          <c:order val="2"/>
          <c:tx>
            <c:strRef>
              <c:f>'Graph Data'!$C$82</c:f>
              <c:strCache>
                <c:ptCount val="1"/>
                <c:pt idx="0">
                  <c:v>2020</c:v>
                </c:pt>
              </c:strCache>
            </c:strRef>
          </c:tx>
          <c:spPr>
            <a:solidFill>
              <a:srgbClr val="92D05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Data'!$D$82:$AQ$82</c:f>
              <c:numCache>
                <c:formatCode>General</c:formatCode>
                <c:ptCount val="40"/>
                <c:pt idx="0">
                  <c:v>19.953499999999998</c:v>
                </c:pt>
                <c:pt idx="1">
                  <c:v>16.979900000000001</c:v>
                </c:pt>
                <c:pt idx="2">
                  <c:v>16.5852</c:v>
                </c:pt>
                <c:pt idx="3">
                  <c:v>16.701900000000002</c:v>
                </c:pt>
                <c:pt idx="4">
                  <c:v>17.368599999999997</c:v>
                </c:pt>
                <c:pt idx="5">
                  <c:v>17.6633</c:v>
                </c:pt>
                <c:pt idx="6">
                  <c:v>18.2483</c:v>
                </c:pt>
                <c:pt idx="7">
                  <c:v>16.9069</c:v>
                </c:pt>
                <c:pt idx="8">
                  <c:v>18.500499999999999</c:v>
                </c:pt>
                <c:pt idx="9">
                  <c:v>19.242099999999997</c:v>
                </c:pt>
                <c:pt idx="10">
                  <c:v>20.7149</c:v>
                </c:pt>
                <c:pt idx="11">
                  <c:v>23.802199999999999</c:v>
                </c:pt>
                <c:pt idx="12">
                  <c:v>12.093500000000001</c:v>
                </c:pt>
                <c:pt idx="13">
                  <c:v>11.302100000000001</c:v>
                </c:pt>
                <c:pt idx="14">
                  <c:v>12.810799999999999</c:v>
                </c:pt>
                <c:pt idx="15">
                  <c:v>13.194000000000001</c:v>
                </c:pt>
                <c:pt idx="16">
                  <c:v>15.6594</c:v>
                </c:pt>
                <c:pt idx="17">
                  <c:v>16.0519</c:v>
                </c:pt>
                <c:pt idx="18">
                  <c:v>16.408900000000003</c:v>
                </c:pt>
                <c:pt idx="19">
                  <c:v>16.810400000000001</c:v>
                </c:pt>
                <c:pt idx="20">
                  <c:v>18.3428</c:v>
                </c:pt>
                <c:pt idx="21">
                  <c:v>18.954799999999999</c:v>
                </c:pt>
                <c:pt idx="22">
                  <c:v>19.6615</c:v>
                </c:pt>
                <c:pt idx="23">
                  <c:v>19.413799999999998</c:v>
                </c:pt>
                <c:pt idx="24">
                  <c:v>21.855</c:v>
                </c:pt>
                <c:pt idx="25">
                  <c:v>23.411300000000001</c:v>
                </c:pt>
                <c:pt idx="26">
                  <c:v>23.221400000000003</c:v>
                </c:pt>
                <c:pt idx="27">
                  <c:v>22.177</c:v>
                </c:pt>
                <c:pt idx="28">
                  <c:v>21.819400000000002</c:v>
                </c:pt>
                <c:pt idx="29">
                  <c:v>21.531299999999998</c:v>
                </c:pt>
                <c:pt idx="30">
                  <c:v>21.289000000000001</c:v>
                </c:pt>
                <c:pt idx="31">
                  <c:v>21.515999999999998</c:v>
                </c:pt>
                <c:pt idx="32">
                  <c:v>23.130400000000002</c:v>
                </c:pt>
                <c:pt idx="33">
                  <c:v>22.736000000000001</c:v>
                </c:pt>
                <c:pt idx="34">
                  <c:v>20.101200000000002</c:v>
                </c:pt>
                <c:pt idx="35">
                  <c:v>18.624200000000002</c:v>
                </c:pt>
                <c:pt idx="36">
                  <c:v>19.751300000000001</c:v>
                </c:pt>
                <c:pt idx="37">
                  <c:v>20.348099999999999</c:v>
                </c:pt>
                <c:pt idx="38">
                  <c:v>20.658799999999999</c:v>
                </c:pt>
                <c:pt idx="39">
                  <c:v>20.7149</c:v>
                </c:pt>
              </c:numCache>
            </c:numRef>
          </c:val>
        </c:ser>
        <c:dLbls>
          <c:showLegendKey val="0"/>
          <c:showVal val="0"/>
          <c:showCatName val="0"/>
          <c:showSerName val="0"/>
          <c:showPercent val="0"/>
          <c:showBubbleSize val="0"/>
        </c:dLbls>
        <c:gapWidth val="50"/>
        <c:axId val="483454976"/>
        <c:axId val="483456512"/>
      </c:barChart>
      <c:lineChart>
        <c:grouping val="standard"/>
        <c:varyColors val="0"/>
        <c:ser>
          <c:idx val="3"/>
          <c:order val="3"/>
          <c:tx>
            <c:strRef>
              <c:f>'Graph Data'!$C$83</c:f>
              <c:strCache>
                <c:ptCount val="1"/>
                <c:pt idx="0">
                  <c:v>Price per KG % Chg YA</c:v>
                </c:pt>
              </c:strCache>
            </c:strRef>
          </c:tx>
          <c:spPr>
            <a:ln w="50800">
              <a:solidFill>
                <a:srgbClr val="7030A0"/>
              </a:solidFill>
              <a:prstDash val="sysDash"/>
            </a:ln>
          </c:spPr>
          <c:marker>
            <c:symbol val="none"/>
          </c:marker>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Data'!$D$83:$AQ$83</c:f>
              <c:numCache>
                <c:formatCode>General</c:formatCode>
                <c:ptCount val="40"/>
                <c:pt idx="0">
                  <c:v>21.86395815447694</c:v>
                </c:pt>
                <c:pt idx="1">
                  <c:v>23.517735925362445</c:v>
                </c:pt>
                <c:pt idx="2">
                  <c:v>16.352429734232619</c:v>
                </c:pt>
                <c:pt idx="3">
                  <c:v>30.665082370795126</c:v>
                </c:pt>
                <c:pt idx="4">
                  <c:v>24.211235360324387</c:v>
                </c:pt>
                <c:pt idx="5">
                  <c:v>23.095352441014896</c:v>
                </c:pt>
                <c:pt idx="6">
                  <c:v>17.519514385109449</c:v>
                </c:pt>
                <c:pt idx="7">
                  <c:v>18.396430257381049</c:v>
                </c:pt>
                <c:pt idx="8">
                  <c:v>16.27044142217774</c:v>
                </c:pt>
                <c:pt idx="9">
                  <c:v>17.877467203517181</c:v>
                </c:pt>
                <c:pt idx="10">
                  <c:v>15.349501366300021</c:v>
                </c:pt>
                <c:pt idx="11">
                  <c:v>10.592566728032491</c:v>
                </c:pt>
                <c:pt idx="12">
                  <c:v>11.6434383072632</c:v>
                </c:pt>
                <c:pt idx="13">
                  <c:v>15.080545742327987</c:v>
                </c:pt>
                <c:pt idx="14">
                  <c:v>22.083471155783453</c:v>
                </c:pt>
                <c:pt idx="15">
                  <c:v>8.9095673254206318</c:v>
                </c:pt>
                <c:pt idx="16">
                  <c:v>18.832604911545506</c:v>
                </c:pt>
                <c:pt idx="17">
                  <c:v>20.564484519835752</c:v>
                </c:pt>
                <c:pt idx="18">
                  <c:v>25.298944481858211</c:v>
                </c:pt>
                <c:pt idx="19">
                  <c:v>18.489326422279223</c:v>
                </c:pt>
                <c:pt idx="20">
                  <c:v>47.45379811237283</c:v>
                </c:pt>
                <c:pt idx="21">
                  <c:v>30.277511294387306</c:v>
                </c:pt>
                <c:pt idx="22">
                  <c:v>8.7374800469152074</c:v>
                </c:pt>
                <c:pt idx="23">
                  <c:v>18.454424802614714</c:v>
                </c:pt>
                <c:pt idx="24">
                  <c:v>15.839088800800742</c:v>
                </c:pt>
                <c:pt idx="25">
                  <c:v>11.363917200317248</c:v>
                </c:pt>
                <c:pt idx="26">
                  <c:v>7.0585423402511767</c:v>
                </c:pt>
                <c:pt idx="27">
                  <c:v>6.518215909552401</c:v>
                </c:pt>
                <c:pt idx="28">
                  <c:v>8.2692176716115373</c:v>
                </c:pt>
                <c:pt idx="29">
                  <c:v>5.2178233847152917</c:v>
                </c:pt>
                <c:pt idx="30">
                  <c:v>14.608837843319733</c:v>
                </c:pt>
                <c:pt idx="31">
                  <c:v>18.082785669839868</c:v>
                </c:pt>
                <c:pt idx="32">
                  <c:v>15.19928373260341</c:v>
                </c:pt>
                <c:pt idx="33">
                  <c:v>3.8026119390300885</c:v>
                </c:pt>
                <c:pt idx="34">
                  <c:v>2.9785829911506396</c:v>
                </c:pt>
                <c:pt idx="35">
                  <c:v>9.8584683975221541</c:v>
                </c:pt>
                <c:pt idx="36">
                  <c:v>9.2341255350256208</c:v>
                </c:pt>
                <c:pt idx="37">
                  <c:v>16.070190426745683</c:v>
                </c:pt>
                <c:pt idx="38">
                  <c:v>16.293438809282261</c:v>
                </c:pt>
                <c:pt idx="39">
                  <c:v>21.199620003115673</c:v>
                </c:pt>
              </c:numCache>
            </c:numRef>
          </c:val>
          <c:smooth val="0"/>
        </c:ser>
        <c:dLbls>
          <c:showLegendKey val="0"/>
          <c:showVal val="0"/>
          <c:showCatName val="0"/>
          <c:showSerName val="0"/>
          <c:showPercent val="0"/>
          <c:showBubbleSize val="0"/>
        </c:dLbls>
        <c:marker val="1"/>
        <c:smooth val="0"/>
        <c:axId val="483329536"/>
        <c:axId val="483458432"/>
      </c:lineChart>
      <c:catAx>
        <c:axId val="483454976"/>
        <c:scaling>
          <c:orientation val="minMax"/>
        </c:scaling>
        <c:delete val="0"/>
        <c:axPos val="b"/>
        <c:majorTickMark val="out"/>
        <c:minorTickMark val="none"/>
        <c:tickLblPos val="nextTo"/>
        <c:txPr>
          <a:bodyPr rot="-5400000" vert="horz"/>
          <a:lstStyle/>
          <a:p>
            <a:pPr>
              <a:defRPr sz="700"/>
            </a:pPr>
            <a:endParaRPr lang="en-US"/>
          </a:p>
        </c:txPr>
        <c:crossAx val="483456512"/>
        <c:crosses val="autoZero"/>
        <c:auto val="1"/>
        <c:lblAlgn val="ctr"/>
        <c:lblOffset val="100"/>
        <c:noMultiLvlLbl val="0"/>
      </c:catAx>
      <c:valAx>
        <c:axId val="483456512"/>
        <c:scaling>
          <c:orientation val="minMax"/>
          <c:min val="0"/>
        </c:scaling>
        <c:delete val="0"/>
        <c:axPos val="l"/>
        <c:majorGridlines/>
        <c:title>
          <c:tx>
            <c:rich>
              <a:bodyPr rot="-5400000" vert="horz"/>
              <a:lstStyle/>
              <a:p>
                <a:pPr>
                  <a:defRPr/>
                </a:pPr>
                <a:r>
                  <a:rPr lang="en-GB"/>
                  <a:t>Sales Volume Tonnes</a:t>
                </a:r>
              </a:p>
            </c:rich>
          </c:tx>
          <c:layout>
            <c:manualLayout>
              <c:xMode val="edge"/>
              <c:yMode val="edge"/>
              <c:x val="7.9601831680948176E-4"/>
              <c:y val="0.38592233969040485"/>
            </c:manualLayout>
          </c:layout>
          <c:overlay val="0"/>
        </c:title>
        <c:numFmt formatCode="#,##0" sourceLinked="0"/>
        <c:majorTickMark val="out"/>
        <c:minorTickMark val="none"/>
        <c:tickLblPos val="nextTo"/>
        <c:crossAx val="483454976"/>
        <c:crosses val="autoZero"/>
        <c:crossBetween val="between"/>
      </c:valAx>
      <c:valAx>
        <c:axId val="483458432"/>
        <c:scaling>
          <c:orientation val="minMax"/>
        </c:scaling>
        <c:delete val="0"/>
        <c:axPos val="r"/>
        <c:title>
          <c:tx>
            <c:rich>
              <a:bodyPr rot="-5400000" vert="horz"/>
              <a:lstStyle/>
              <a:p>
                <a:pPr>
                  <a:defRPr/>
                </a:pPr>
                <a:r>
                  <a:rPr lang="en-GB"/>
                  <a:t>£/kg % Change YA</a:t>
                </a:r>
              </a:p>
            </c:rich>
          </c:tx>
          <c:layout>
            <c:manualLayout>
              <c:xMode val="edge"/>
              <c:yMode val="edge"/>
              <c:x val="0.97702064388869891"/>
              <c:y val="0.39748308188086401"/>
            </c:manualLayout>
          </c:layout>
          <c:overlay val="0"/>
        </c:title>
        <c:numFmt formatCode="#,##0" sourceLinked="0"/>
        <c:majorTickMark val="out"/>
        <c:minorTickMark val="none"/>
        <c:tickLblPos val="nextTo"/>
        <c:crossAx val="483329536"/>
        <c:crosses val="max"/>
        <c:crossBetween val="between"/>
      </c:valAx>
      <c:catAx>
        <c:axId val="483329536"/>
        <c:scaling>
          <c:orientation val="minMax"/>
        </c:scaling>
        <c:delete val="1"/>
        <c:axPos val="b"/>
        <c:majorTickMark val="out"/>
        <c:minorTickMark val="none"/>
        <c:tickLblPos val="nextTo"/>
        <c:crossAx val="483458432"/>
        <c:crosses val="autoZero"/>
        <c:auto val="1"/>
        <c:lblAlgn val="ctr"/>
        <c:lblOffset val="100"/>
        <c:noMultiLvlLbl val="0"/>
      </c:catAx>
    </c:plotArea>
    <c:legend>
      <c:legendPos val="b"/>
      <c:overlay val="0"/>
    </c:legend>
    <c:plotVisOnly val="1"/>
    <c:dispBlanksAs val="gap"/>
    <c:showDLblsOverMax val="0"/>
  </c:chart>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GB"/>
              <a:t>Shellfish Frozen</a:t>
            </a:r>
          </a:p>
        </c:rich>
      </c:tx>
      <c:overlay val="0"/>
    </c:title>
    <c:autoTitleDeleted val="0"/>
    <c:plotArea>
      <c:layout>
        <c:manualLayout>
          <c:layoutTarget val="inner"/>
          <c:xMode val="edge"/>
          <c:yMode val="edge"/>
          <c:x val="6.6613677642263003E-2"/>
          <c:y val="0.11073730396820715"/>
          <c:w val="0.884572289636674"/>
          <c:h val="0.74701310301986701"/>
        </c:manualLayout>
      </c:layout>
      <c:barChart>
        <c:barDir val="col"/>
        <c:grouping val="clustered"/>
        <c:varyColors val="0"/>
        <c:ser>
          <c:idx val="0"/>
          <c:order val="0"/>
          <c:tx>
            <c:strRef>
              <c:f>'Graph Data'!$C$360</c:f>
              <c:strCache>
                <c:ptCount val="1"/>
                <c:pt idx="0">
                  <c:v>2018</c:v>
                </c:pt>
              </c:strCache>
            </c:strRef>
          </c:tx>
          <c:spPr>
            <a:solidFill>
              <a:srgbClr val="00B0F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Data'!$D$360:$AQ$360</c:f>
              <c:numCache>
                <c:formatCode>General</c:formatCode>
                <c:ptCount val="40"/>
                <c:pt idx="0">
                  <c:v>493.32069999999993</c:v>
                </c:pt>
                <c:pt idx="1">
                  <c:v>453.82900000000001</c:v>
                </c:pt>
                <c:pt idx="2">
                  <c:v>444.34879999999993</c:v>
                </c:pt>
                <c:pt idx="3">
                  <c:v>417.53250000000003</c:v>
                </c:pt>
                <c:pt idx="4">
                  <c:v>407.52380000000005</c:v>
                </c:pt>
                <c:pt idx="5">
                  <c:v>395.13099999999997</c:v>
                </c:pt>
                <c:pt idx="6">
                  <c:v>398.12440000000004</c:v>
                </c:pt>
                <c:pt idx="7">
                  <c:v>419.55039999999997</c:v>
                </c:pt>
                <c:pt idx="8">
                  <c:v>418.93030000000005</c:v>
                </c:pt>
                <c:pt idx="9">
                  <c:v>431.13309999999996</c:v>
                </c:pt>
                <c:pt idx="10">
                  <c:v>384.63</c:v>
                </c:pt>
                <c:pt idx="11">
                  <c:v>390.84190000000001</c:v>
                </c:pt>
                <c:pt idx="12">
                  <c:v>443.37149999999997</c:v>
                </c:pt>
                <c:pt idx="13">
                  <c:v>383.43359999999996</c:v>
                </c:pt>
                <c:pt idx="14">
                  <c:v>418.73349999999999</c:v>
                </c:pt>
                <c:pt idx="15">
                  <c:v>413.36879999999991</c:v>
                </c:pt>
                <c:pt idx="16">
                  <c:v>412.1995</c:v>
                </c:pt>
                <c:pt idx="17">
                  <c:v>411.05359999999996</c:v>
                </c:pt>
                <c:pt idx="18">
                  <c:v>399.27770000000004</c:v>
                </c:pt>
                <c:pt idx="19">
                  <c:v>393.48599999999999</c:v>
                </c:pt>
                <c:pt idx="20">
                  <c:v>409.35080000000005</c:v>
                </c:pt>
                <c:pt idx="21">
                  <c:v>411.94729999999998</c:v>
                </c:pt>
                <c:pt idx="22">
                  <c:v>405.28819999999996</c:v>
                </c:pt>
                <c:pt idx="23">
                  <c:v>400.18900000000002</c:v>
                </c:pt>
                <c:pt idx="24">
                  <c:v>385.10399999999998</c:v>
                </c:pt>
                <c:pt idx="25">
                  <c:v>434.58790000000005</c:v>
                </c:pt>
                <c:pt idx="26">
                  <c:v>436.76459999999997</c:v>
                </c:pt>
                <c:pt idx="27">
                  <c:v>400.85469999999998</c:v>
                </c:pt>
                <c:pt idx="28">
                  <c:v>392.27419999999995</c:v>
                </c:pt>
                <c:pt idx="29">
                  <c:v>394.43890000000005</c:v>
                </c:pt>
                <c:pt idx="30">
                  <c:v>380.5942</c:v>
                </c:pt>
                <c:pt idx="31">
                  <c:v>381.69659999999999</c:v>
                </c:pt>
                <c:pt idx="32">
                  <c:v>381.55409999999995</c:v>
                </c:pt>
                <c:pt idx="33">
                  <c:v>395.07959999999997</c:v>
                </c:pt>
                <c:pt idx="34">
                  <c:v>382.19049999999993</c:v>
                </c:pt>
                <c:pt idx="35">
                  <c:v>393.19990000000001</c:v>
                </c:pt>
                <c:pt idx="36">
                  <c:v>380.23380000000003</c:v>
                </c:pt>
                <c:pt idx="37">
                  <c:v>391.31919999999997</c:v>
                </c:pt>
                <c:pt idx="38">
                  <c:v>409.53269999999998</c:v>
                </c:pt>
                <c:pt idx="39">
                  <c:v>411.9889</c:v>
                </c:pt>
              </c:numCache>
            </c:numRef>
          </c:val>
        </c:ser>
        <c:ser>
          <c:idx val="1"/>
          <c:order val="1"/>
          <c:tx>
            <c:strRef>
              <c:f>'Graph Data'!$C$361</c:f>
              <c:strCache>
                <c:ptCount val="1"/>
                <c:pt idx="0">
                  <c:v>2019</c:v>
                </c:pt>
              </c:strCache>
            </c:strRef>
          </c:tx>
          <c:spPr>
            <a:solidFill>
              <a:srgbClr val="FFC00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Data'!$D$361:$AQ$361</c:f>
              <c:numCache>
                <c:formatCode>General</c:formatCode>
                <c:ptCount val="40"/>
                <c:pt idx="0">
                  <c:v>542.61840000000007</c:v>
                </c:pt>
                <c:pt idx="1">
                  <c:v>460.98869999999994</c:v>
                </c:pt>
                <c:pt idx="2">
                  <c:v>436.37419999999997</c:v>
                </c:pt>
                <c:pt idx="3">
                  <c:v>391.91309999999999</c:v>
                </c:pt>
                <c:pt idx="4">
                  <c:v>386.55890000000005</c:v>
                </c:pt>
                <c:pt idx="5">
                  <c:v>386.52469999999994</c:v>
                </c:pt>
                <c:pt idx="6">
                  <c:v>388.52690000000001</c:v>
                </c:pt>
                <c:pt idx="7">
                  <c:v>385.97640000000001</c:v>
                </c:pt>
                <c:pt idx="8">
                  <c:v>405.25759999999997</c:v>
                </c:pt>
                <c:pt idx="9">
                  <c:v>398.04640000000001</c:v>
                </c:pt>
                <c:pt idx="10">
                  <c:v>393.74259999999998</c:v>
                </c:pt>
                <c:pt idx="11">
                  <c:v>389.16019999999997</c:v>
                </c:pt>
                <c:pt idx="12">
                  <c:v>401.87719999999996</c:v>
                </c:pt>
                <c:pt idx="13">
                  <c:v>398.17440000000005</c:v>
                </c:pt>
                <c:pt idx="14">
                  <c:v>398.10290000000003</c:v>
                </c:pt>
                <c:pt idx="15">
                  <c:v>438.78630000000004</c:v>
                </c:pt>
                <c:pt idx="16">
                  <c:v>387.1413</c:v>
                </c:pt>
                <c:pt idx="17">
                  <c:v>409.01390000000004</c:v>
                </c:pt>
                <c:pt idx="18">
                  <c:v>396.06549999999999</c:v>
                </c:pt>
                <c:pt idx="19">
                  <c:v>389.46159999999998</c:v>
                </c:pt>
                <c:pt idx="20">
                  <c:v>400.6524</c:v>
                </c:pt>
                <c:pt idx="21">
                  <c:v>394.63249999999999</c:v>
                </c:pt>
                <c:pt idx="22">
                  <c:v>395.0224</c:v>
                </c:pt>
                <c:pt idx="23">
                  <c:v>398.55989999999997</c:v>
                </c:pt>
                <c:pt idx="24">
                  <c:v>385.84020000000004</c:v>
                </c:pt>
                <c:pt idx="25">
                  <c:v>387.95759999999996</c:v>
                </c:pt>
                <c:pt idx="26">
                  <c:v>390.26140000000004</c:v>
                </c:pt>
                <c:pt idx="27">
                  <c:v>379.17740000000003</c:v>
                </c:pt>
                <c:pt idx="28">
                  <c:v>378.27440000000001</c:v>
                </c:pt>
                <c:pt idx="29">
                  <c:v>392.54409999999996</c:v>
                </c:pt>
                <c:pt idx="30">
                  <c:v>385.16679999999997</c:v>
                </c:pt>
                <c:pt idx="31">
                  <c:v>384.81639999999999</c:v>
                </c:pt>
                <c:pt idx="32">
                  <c:v>385.11409999999995</c:v>
                </c:pt>
                <c:pt idx="33">
                  <c:v>398.70440000000002</c:v>
                </c:pt>
                <c:pt idx="34">
                  <c:v>398.06670000000008</c:v>
                </c:pt>
                <c:pt idx="35">
                  <c:v>392.25910000000005</c:v>
                </c:pt>
                <c:pt idx="36">
                  <c:v>372.63460000000003</c:v>
                </c:pt>
                <c:pt idx="37">
                  <c:v>365.69990000000001</c:v>
                </c:pt>
                <c:pt idx="38">
                  <c:v>375.76309999999995</c:v>
                </c:pt>
                <c:pt idx="39">
                  <c:v>392.10809999999998</c:v>
                </c:pt>
              </c:numCache>
            </c:numRef>
          </c:val>
        </c:ser>
        <c:ser>
          <c:idx val="2"/>
          <c:order val="2"/>
          <c:tx>
            <c:strRef>
              <c:f>'Graph Data'!$C$362</c:f>
              <c:strCache>
                <c:ptCount val="1"/>
                <c:pt idx="0">
                  <c:v>2020</c:v>
                </c:pt>
              </c:strCache>
            </c:strRef>
          </c:tx>
          <c:spPr>
            <a:solidFill>
              <a:srgbClr val="92D05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Data'!$D$362:$AQ$362</c:f>
              <c:numCache>
                <c:formatCode>General</c:formatCode>
                <c:ptCount val="40"/>
                <c:pt idx="0">
                  <c:v>549.73719999999992</c:v>
                </c:pt>
                <c:pt idx="1">
                  <c:v>470.77569999999997</c:v>
                </c:pt>
                <c:pt idx="2">
                  <c:v>446.91140000000001</c:v>
                </c:pt>
                <c:pt idx="3">
                  <c:v>423.18779999999998</c:v>
                </c:pt>
                <c:pt idx="4">
                  <c:v>407.3809</c:v>
                </c:pt>
                <c:pt idx="5">
                  <c:v>389.60199999999998</c:v>
                </c:pt>
                <c:pt idx="6">
                  <c:v>387.57019999999994</c:v>
                </c:pt>
                <c:pt idx="7">
                  <c:v>371.1748</c:v>
                </c:pt>
                <c:pt idx="8">
                  <c:v>392.0899</c:v>
                </c:pt>
                <c:pt idx="9">
                  <c:v>428.21899999999999</c:v>
                </c:pt>
                <c:pt idx="10">
                  <c:v>482.63280000000003</c:v>
                </c:pt>
                <c:pt idx="11">
                  <c:v>615.94310000000007</c:v>
                </c:pt>
                <c:pt idx="12">
                  <c:v>359.4436</c:v>
                </c:pt>
                <c:pt idx="13">
                  <c:v>382.18259999999998</c:v>
                </c:pt>
                <c:pt idx="14">
                  <c:v>440.41759999999999</c:v>
                </c:pt>
                <c:pt idx="15">
                  <c:v>420.30240000000003</c:v>
                </c:pt>
                <c:pt idx="16">
                  <c:v>468.63049999999998</c:v>
                </c:pt>
                <c:pt idx="17">
                  <c:v>496.53950000000003</c:v>
                </c:pt>
                <c:pt idx="18">
                  <c:v>504.59109999999998</c:v>
                </c:pt>
                <c:pt idx="19">
                  <c:v>506.34</c:v>
                </c:pt>
                <c:pt idx="20">
                  <c:v>528.39949999999999</c:v>
                </c:pt>
                <c:pt idx="21">
                  <c:v>525.43060000000003</c:v>
                </c:pt>
                <c:pt idx="22">
                  <c:v>561.21120000000008</c:v>
                </c:pt>
                <c:pt idx="23">
                  <c:v>549.9602000000001</c:v>
                </c:pt>
                <c:pt idx="24">
                  <c:v>529.08760000000007</c:v>
                </c:pt>
                <c:pt idx="25">
                  <c:v>505.39459999999997</c:v>
                </c:pt>
                <c:pt idx="26">
                  <c:v>498.73510000000005</c:v>
                </c:pt>
                <c:pt idx="27">
                  <c:v>453.767</c:v>
                </c:pt>
                <c:pt idx="28">
                  <c:v>466.79219999999998</c:v>
                </c:pt>
                <c:pt idx="29">
                  <c:v>473.24900000000002</c:v>
                </c:pt>
                <c:pt idx="30">
                  <c:v>479.70420000000001</c:v>
                </c:pt>
                <c:pt idx="31">
                  <c:v>479.31819999999999</c:v>
                </c:pt>
                <c:pt idx="32">
                  <c:v>477.77669999999995</c:v>
                </c:pt>
                <c:pt idx="33">
                  <c:v>456.04450000000003</c:v>
                </c:pt>
                <c:pt idx="34">
                  <c:v>449.5</c:v>
                </c:pt>
                <c:pt idx="35">
                  <c:v>438.93280000000004</c:v>
                </c:pt>
                <c:pt idx="36">
                  <c:v>423.23989999999998</c:v>
                </c:pt>
                <c:pt idx="37">
                  <c:v>439.2783</c:v>
                </c:pt>
                <c:pt idx="38">
                  <c:v>456.61660000000012</c:v>
                </c:pt>
                <c:pt idx="39">
                  <c:v>450.6728</c:v>
                </c:pt>
              </c:numCache>
            </c:numRef>
          </c:val>
        </c:ser>
        <c:dLbls>
          <c:showLegendKey val="0"/>
          <c:showVal val="0"/>
          <c:showCatName val="0"/>
          <c:showSerName val="0"/>
          <c:showPercent val="0"/>
          <c:showBubbleSize val="0"/>
        </c:dLbls>
        <c:gapWidth val="50"/>
        <c:axId val="624470272"/>
        <c:axId val="624488448"/>
      </c:barChart>
      <c:lineChart>
        <c:grouping val="standard"/>
        <c:varyColors val="0"/>
        <c:ser>
          <c:idx val="3"/>
          <c:order val="3"/>
          <c:tx>
            <c:strRef>
              <c:f>'Graph Data'!$C$363</c:f>
              <c:strCache>
                <c:ptCount val="1"/>
                <c:pt idx="0">
                  <c:v>Price per KG % Chg YA</c:v>
                </c:pt>
              </c:strCache>
            </c:strRef>
          </c:tx>
          <c:spPr>
            <a:ln w="50800">
              <a:solidFill>
                <a:srgbClr val="7030A0"/>
              </a:solidFill>
              <a:prstDash val="sysDash"/>
            </a:ln>
          </c:spPr>
          <c:marker>
            <c:symbol val="none"/>
          </c:marker>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Data'!$D$363:$AQ$363</c:f>
              <c:numCache>
                <c:formatCode>General</c:formatCode>
                <c:ptCount val="40"/>
                <c:pt idx="0">
                  <c:v>3.0476193792792752</c:v>
                </c:pt>
                <c:pt idx="1">
                  <c:v>1.7316861701194743</c:v>
                </c:pt>
                <c:pt idx="2">
                  <c:v>0.59470300050307434</c:v>
                </c:pt>
                <c:pt idx="3">
                  <c:v>-0.98198737637954314</c:v>
                </c:pt>
                <c:pt idx="4">
                  <c:v>-0.58102653279215266</c:v>
                </c:pt>
                <c:pt idx="5">
                  <c:v>0.86888219115022103</c:v>
                </c:pt>
                <c:pt idx="6">
                  <c:v>2.4054094112322915</c:v>
                </c:pt>
                <c:pt idx="7">
                  <c:v>3.4576327207253073</c:v>
                </c:pt>
                <c:pt idx="8">
                  <c:v>1.4853040192093467</c:v>
                </c:pt>
                <c:pt idx="9">
                  <c:v>0.14705288989970214</c:v>
                </c:pt>
                <c:pt idx="10">
                  <c:v>0.80993999183510168</c:v>
                </c:pt>
                <c:pt idx="11">
                  <c:v>6.4461490757591067</c:v>
                </c:pt>
                <c:pt idx="12">
                  <c:v>5.7684506390432517</c:v>
                </c:pt>
                <c:pt idx="13">
                  <c:v>7.5505882037615049</c:v>
                </c:pt>
                <c:pt idx="14">
                  <c:v>9.1300819200398085</c:v>
                </c:pt>
                <c:pt idx="15">
                  <c:v>6.0802685521834707</c:v>
                </c:pt>
                <c:pt idx="16">
                  <c:v>8.5559394621822253</c:v>
                </c:pt>
                <c:pt idx="17">
                  <c:v>7.9312864274316626</c:v>
                </c:pt>
                <c:pt idx="18">
                  <c:v>8.9185679906711925</c:v>
                </c:pt>
                <c:pt idx="19">
                  <c:v>7.1352115581873221</c:v>
                </c:pt>
                <c:pt idx="20">
                  <c:v>6.5773809183036827</c:v>
                </c:pt>
                <c:pt idx="21">
                  <c:v>4.3071863217920701</c:v>
                </c:pt>
                <c:pt idx="22">
                  <c:v>2.6859070570311512</c:v>
                </c:pt>
                <c:pt idx="23">
                  <c:v>4.8656078823874402</c:v>
                </c:pt>
                <c:pt idx="24">
                  <c:v>6.2588128991876548</c:v>
                </c:pt>
                <c:pt idx="25">
                  <c:v>5.5989442847896376</c:v>
                </c:pt>
                <c:pt idx="26">
                  <c:v>3.8526694318772416</c:v>
                </c:pt>
                <c:pt idx="27">
                  <c:v>4.4586219185649076</c:v>
                </c:pt>
                <c:pt idx="28">
                  <c:v>1.976077418514353</c:v>
                </c:pt>
                <c:pt idx="29">
                  <c:v>0.87161282946034802</c:v>
                </c:pt>
                <c:pt idx="30">
                  <c:v>1.5085731768205868</c:v>
                </c:pt>
                <c:pt idx="31">
                  <c:v>0.52818281439819803</c:v>
                </c:pt>
                <c:pt idx="32">
                  <c:v>0.89759849216843823</c:v>
                </c:pt>
                <c:pt idx="33">
                  <c:v>-1.3009743378138258E-2</c:v>
                </c:pt>
                <c:pt idx="34">
                  <c:v>-0.69373116830223425</c:v>
                </c:pt>
                <c:pt idx="35">
                  <c:v>1.9179238789618636</c:v>
                </c:pt>
                <c:pt idx="36">
                  <c:v>1.9665583122654922</c:v>
                </c:pt>
                <c:pt idx="37">
                  <c:v>0.77711108568109699</c:v>
                </c:pt>
                <c:pt idx="38">
                  <c:v>1.2504720675997634</c:v>
                </c:pt>
                <c:pt idx="39">
                  <c:v>1.0358069157076903</c:v>
                </c:pt>
              </c:numCache>
            </c:numRef>
          </c:val>
          <c:smooth val="0"/>
        </c:ser>
        <c:dLbls>
          <c:showLegendKey val="0"/>
          <c:showVal val="0"/>
          <c:showCatName val="0"/>
          <c:showSerName val="0"/>
          <c:showPercent val="0"/>
          <c:showBubbleSize val="0"/>
        </c:dLbls>
        <c:marker val="1"/>
        <c:smooth val="0"/>
        <c:axId val="624037888"/>
        <c:axId val="624490368"/>
      </c:lineChart>
      <c:catAx>
        <c:axId val="624470272"/>
        <c:scaling>
          <c:orientation val="minMax"/>
        </c:scaling>
        <c:delete val="0"/>
        <c:axPos val="b"/>
        <c:majorTickMark val="out"/>
        <c:minorTickMark val="none"/>
        <c:tickLblPos val="nextTo"/>
        <c:txPr>
          <a:bodyPr rot="-5400000" vert="horz"/>
          <a:lstStyle/>
          <a:p>
            <a:pPr>
              <a:defRPr sz="700"/>
            </a:pPr>
            <a:endParaRPr lang="en-US"/>
          </a:p>
        </c:txPr>
        <c:crossAx val="624488448"/>
        <c:crosses val="autoZero"/>
        <c:auto val="1"/>
        <c:lblAlgn val="ctr"/>
        <c:lblOffset val="100"/>
        <c:noMultiLvlLbl val="0"/>
      </c:catAx>
      <c:valAx>
        <c:axId val="624488448"/>
        <c:scaling>
          <c:orientation val="minMax"/>
          <c:min val="0"/>
        </c:scaling>
        <c:delete val="0"/>
        <c:axPos val="l"/>
        <c:majorGridlines/>
        <c:title>
          <c:tx>
            <c:rich>
              <a:bodyPr rot="-5400000" vert="horz"/>
              <a:lstStyle/>
              <a:p>
                <a:pPr>
                  <a:defRPr/>
                </a:pPr>
                <a:r>
                  <a:rPr lang="en-GB"/>
                  <a:t>Sales Volume Tonnes</a:t>
                </a:r>
              </a:p>
            </c:rich>
          </c:tx>
          <c:layout>
            <c:manualLayout>
              <c:xMode val="edge"/>
              <c:yMode val="edge"/>
              <c:x val="7.9601831680948176E-4"/>
              <c:y val="0.38592233969040485"/>
            </c:manualLayout>
          </c:layout>
          <c:overlay val="0"/>
        </c:title>
        <c:numFmt formatCode="#,##0" sourceLinked="0"/>
        <c:majorTickMark val="out"/>
        <c:minorTickMark val="none"/>
        <c:tickLblPos val="nextTo"/>
        <c:crossAx val="624470272"/>
        <c:crosses val="autoZero"/>
        <c:crossBetween val="between"/>
      </c:valAx>
      <c:valAx>
        <c:axId val="624490368"/>
        <c:scaling>
          <c:orientation val="minMax"/>
        </c:scaling>
        <c:delete val="0"/>
        <c:axPos val="r"/>
        <c:title>
          <c:tx>
            <c:rich>
              <a:bodyPr rot="-5400000" vert="horz"/>
              <a:lstStyle/>
              <a:p>
                <a:pPr>
                  <a:defRPr/>
                </a:pPr>
                <a:r>
                  <a:rPr lang="en-GB"/>
                  <a:t>£/kg % Change YA</a:t>
                </a:r>
              </a:p>
            </c:rich>
          </c:tx>
          <c:layout>
            <c:manualLayout>
              <c:xMode val="edge"/>
              <c:yMode val="edge"/>
              <c:x val="0.97702064388869891"/>
              <c:y val="0.39748308188086401"/>
            </c:manualLayout>
          </c:layout>
          <c:overlay val="0"/>
        </c:title>
        <c:numFmt formatCode="#,##0" sourceLinked="0"/>
        <c:majorTickMark val="out"/>
        <c:minorTickMark val="none"/>
        <c:tickLblPos val="nextTo"/>
        <c:crossAx val="624037888"/>
        <c:crosses val="max"/>
        <c:crossBetween val="between"/>
      </c:valAx>
      <c:catAx>
        <c:axId val="624037888"/>
        <c:scaling>
          <c:orientation val="minMax"/>
        </c:scaling>
        <c:delete val="1"/>
        <c:axPos val="b"/>
        <c:majorTickMark val="out"/>
        <c:minorTickMark val="none"/>
        <c:tickLblPos val="nextTo"/>
        <c:crossAx val="624490368"/>
        <c:crosses val="autoZero"/>
        <c:auto val="1"/>
        <c:lblAlgn val="ctr"/>
        <c:lblOffset val="100"/>
        <c:noMultiLvlLbl val="0"/>
      </c:catAx>
    </c:plotArea>
    <c:legend>
      <c:legendPos val="b"/>
      <c:overlay val="0"/>
    </c:legend>
    <c:plotVisOnly val="1"/>
    <c:dispBlanksAs val="gap"/>
    <c:showDLblsOverMax val="0"/>
  </c:chart>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Shellfish Frozen </a:t>
            </a:r>
            <a:r>
              <a:rPr lang="en-GB"/>
              <a:t>% Change</a:t>
            </a:r>
          </a:p>
        </c:rich>
      </c:tx>
      <c:overlay val="0"/>
    </c:title>
    <c:autoTitleDeleted val="0"/>
    <c:plotArea>
      <c:layout>
        <c:manualLayout>
          <c:layoutTarget val="inner"/>
          <c:xMode val="edge"/>
          <c:yMode val="edge"/>
          <c:x val="4.5125130641044293E-2"/>
          <c:y val="0.15246398162977284"/>
          <c:w val="0.93986310387432503"/>
          <c:h val="0.663021556071133"/>
        </c:manualLayout>
      </c:layout>
      <c:lineChart>
        <c:grouping val="standard"/>
        <c:varyColors val="0"/>
        <c:ser>
          <c:idx val="0"/>
          <c:order val="0"/>
          <c:tx>
            <c:strRef>
              <c:f>Summary!$B$449</c:f>
              <c:strCache>
                <c:ptCount val="1"/>
                <c:pt idx="0">
                  <c:v>Volume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Summary!$C$449:$AP$449</c:f>
              <c:numCache>
                <c:formatCode>0.0</c:formatCode>
                <c:ptCount val="40"/>
                <c:pt idx="0">
                  <c:v>1.3119348698827629</c:v>
                </c:pt>
                <c:pt idx="1">
                  <c:v>2.1230455323525286</c:v>
                </c:pt>
                <c:pt idx="2">
                  <c:v>2.4147165437370202</c:v>
                </c:pt>
                <c:pt idx="3">
                  <c:v>7.9800088335909196</c:v>
                </c:pt>
                <c:pt idx="4">
                  <c:v>5.3865012550480662</c:v>
                </c:pt>
                <c:pt idx="5">
                  <c:v>0.79614575730866544</c:v>
                </c:pt>
                <c:pt idx="6">
                  <c:v>-0.24623777658640106</c:v>
                </c:pt>
                <c:pt idx="7">
                  <c:v>-3.83484586104229</c:v>
                </c:pt>
                <c:pt idx="8">
                  <c:v>-3.249217287966951</c:v>
                </c:pt>
                <c:pt idx="9">
                  <c:v>7.5801715578887219</c:v>
                </c:pt>
                <c:pt idx="10">
                  <c:v>22.575713168958622</c:v>
                </c:pt>
                <c:pt idx="11">
                  <c:v>58.27494692417163</c:v>
                </c:pt>
                <c:pt idx="12">
                  <c:v>-10.558847329482733</c:v>
                </c:pt>
                <c:pt idx="13">
                  <c:v>-4.016280303304292</c:v>
                </c:pt>
                <c:pt idx="14">
                  <c:v>10.629086098091713</c:v>
                </c:pt>
                <c:pt idx="15">
                  <c:v>-4.2125061789759668</c:v>
                </c:pt>
                <c:pt idx="16">
                  <c:v>21.048955510559068</c:v>
                </c:pt>
                <c:pt idx="17">
                  <c:v>21.399174942465287</c:v>
                </c:pt>
                <c:pt idx="18">
                  <c:v>27.400922322191651</c:v>
                </c:pt>
                <c:pt idx="19">
                  <c:v>30.010250047758248</c:v>
                </c:pt>
                <c:pt idx="20">
                  <c:v>31.884770938599139</c:v>
                </c:pt>
                <c:pt idx="21">
                  <c:v>33.144279804628354</c:v>
                </c:pt>
                <c:pt idx="22">
                  <c:v>42.070728140986446</c:v>
                </c:pt>
                <c:pt idx="23">
                  <c:v>37.986837110306411</c:v>
                </c:pt>
                <c:pt idx="24">
                  <c:v>37.126095207290497</c:v>
                </c:pt>
                <c:pt idx="25">
                  <c:v>30.270575959847161</c:v>
                </c:pt>
                <c:pt idx="26">
                  <c:v>27.795139360438924</c:v>
                </c:pt>
                <c:pt idx="27">
                  <c:v>19.671425564920263</c:v>
                </c:pt>
                <c:pt idx="28">
                  <c:v>23.400420435535665</c:v>
                </c:pt>
                <c:pt idx="29">
                  <c:v>20.55944797030449</c:v>
                </c:pt>
                <c:pt idx="30">
                  <c:v>24.544534991074006</c:v>
                </c:pt>
                <c:pt idx="31">
                  <c:v>24.557633198585105</c:v>
                </c:pt>
                <c:pt idx="32">
                  <c:v>24.061076963943929</c:v>
                </c:pt>
                <c:pt idx="33">
                  <c:v>14.381607025154469</c:v>
                </c:pt>
                <c:pt idx="34">
                  <c:v>12.920774332542742</c:v>
                </c:pt>
                <c:pt idx="35">
                  <c:v>11.898691451645101</c:v>
                </c:pt>
                <c:pt idx="36">
                  <c:v>13.580408260531879</c:v>
                </c:pt>
                <c:pt idx="37">
                  <c:v>20.119885184546117</c:v>
                </c:pt>
                <c:pt idx="38">
                  <c:v>21.517147372905992</c:v>
                </c:pt>
                <c:pt idx="39">
                  <c:v>14.935855698976894</c:v>
                </c:pt>
              </c:numCache>
            </c:numRef>
          </c:val>
          <c:smooth val="0"/>
        </c:ser>
        <c:ser>
          <c:idx val="1"/>
          <c:order val="1"/>
          <c:tx>
            <c:strRef>
              <c:f>Summary!$B$450</c:f>
              <c:strCache>
                <c:ptCount val="1"/>
                <c:pt idx="0">
                  <c:v>Volume % Chg PP</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Summary!$C$450:$AP$450</c:f>
              <c:numCache>
                <c:formatCode>0.0</c:formatCode>
                <c:ptCount val="40"/>
                <c:pt idx="0">
                  <c:v>-29.31694211093135</c:v>
                </c:pt>
                <c:pt idx="1">
                  <c:v>-14.363499504854321</c:v>
                </c:pt>
                <c:pt idx="2">
                  <c:v>-5.0691443929667424</c:v>
                </c:pt>
                <c:pt idx="3">
                  <c:v>-5.3083452335295167</c:v>
                </c:pt>
                <c:pt idx="4">
                  <c:v>-3.7351974702484254</c:v>
                </c:pt>
                <c:pt idx="5">
                  <c:v>-4.364195768628333</c:v>
                </c:pt>
                <c:pt idx="6">
                  <c:v>-0.52150656310800425</c:v>
                </c:pt>
                <c:pt idx="7">
                  <c:v>-4.2303046003020786</c:v>
                </c:pt>
                <c:pt idx="8">
                  <c:v>5.6348383564832618</c:v>
                </c:pt>
                <c:pt idx="9">
                  <c:v>9.2144939209094581</c:v>
                </c:pt>
                <c:pt idx="10">
                  <c:v>12.707002725241068</c:v>
                </c:pt>
                <c:pt idx="11">
                  <c:v>27.621475374238972</c:v>
                </c:pt>
                <c:pt idx="12">
                  <c:v>-41.643375824812402</c:v>
                </c:pt>
                <c:pt idx="13">
                  <c:v>6.3261663304062177</c:v>
                </c:pt>
                <c:pt idx="14">
                  <c:v>15.237480722565602</c:v>
                </c:pt>
                <c:pt idx="15">
                  <c:v>-4.5673015792284311</c:v>
                </c:pt>
                <c:pt idx="16">
                  <c:v>11.498411619824196</c:v>
                </c:pt>
                <c:pt idx="17">
                  <c:v>5.955438239721925</c:v>
                </c:pt>
                <c:pt idx="18">
                  <c:v>1.6215426970059617</c:v>
                </c:pt>
                <c:pt idx="19">
                  <c:v>0.34659747268630448</c:v>
                </c:pt>
                <c:pt idx="20">
                  <c:v>4.3566575818619899</c:v>
                </c:pt>
                <c:pt idx="21">
                  <c:v>-0.56186654226584687</c:v>
                </c:pt>
                <c:pt idx="22">
                  <c:v>6.8097670748525294</c:v>
                </c:pt>
                <c:pt idx="23">
                  <c:v>-2.0047711093435052</c:v>
                </c:pt>
                <c:pt idx="24">
                  <c:v>-3.7952928230079146</c:v>
                </c:pt>
                <c:pt idx="25">
                  <c:v>-4.4780864265199396</c:v>
                </c:pt>
                <c:pt idx="26">
                  <c:v>-1.3176832518590309</c:v>
                </c:pt>
                <c:pt idx="27">
                  <c:v>-9.0164297640170172</c:v>
                </c:pt>
                <c:pt idx="28">
                  <c:v>2.8704599497098631</c:v>
                </c:pt>
                <c:pt idx="29">
                  <c:v>1.383227911691765</c:v>
                </c:pt>
                <c:pt idx="30">
                  <c:v>1.3640176735714205</c:v>
                </c:pt>
                <c:pt idx="31">
                  <c:v>-8.0466253995691503E-2</c:v>
                </c:pt>
                <c:pt idx="32">
                  <c:v>-0.3216026430876312</c:v>
                </c:pt>
                <c:pt idx="33">
                  <c:v>-4.548610260818486</c:v>
                </c:pt>
                <c:pt idx="34">
                  <c:v>-1.4350573244496974</c:v>
                </c:pt>
                <c:pt idx="35">
                  <c:v>-2.350878754171291</c:v>
                </c:pt>
                <c:pt idx="36">
                  <c:v>-3.5752397633533146</c:v>
                </c:pt>
                <c:pt idx="37">
                  <c:v>3.7894347862760638</c:v>
                </c:pt>
                <c:pt idx="38">
                  <c:v>3.9469966989036576</c:v>
                </c:pt>
                <c:pt idx="39">
                  <c:v>-1.3017047562441015</c:v>
                </c:pt>
              </c:numCache>
            </c:numRef>
          </c:val>
          <c:smooth val="0"/>
        </c:ser>
        <c:ser>
          <c:idx val="2"/>
          <c:order val="2"/>
          <c:tx>
            <c:strRef>
              <c:f>Summary!$B$452</c:f>
              <c:strCache>
                <c:ptCount val="1"/>
                <c:pt idx="0">
                  <c:v>Price pr L/KG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Summary!$C$452:$AP$452</c:f>
              <c:numCache>
                <c:formatCode>0.0</c:formatCode>
                <c:ptCount val="40"/>
                <c:pt idx="0">
                  <c:v>3.0476193792792752</c:v>
                </c:pt>
                <c:pt idx="1">
                  <c:v>1.7316861701194743</c:v>
                </c:pt>
                <c:pt idx="2">
                  <c:v>0.59470300050307434</c:v>
                </c:pt>
                <c:pt idx="3">
                  <c:v>-0.98198737637954314</c:v>
                </c:pt>
                <c:pt idx="4">
                  <c:v>-0.58102653279215266</c:v>
                </c:pt>
                <c:pt idx="5">
                  <c:v>0.86888219115022103</c:v>
                </c:pt>
                <c:pt idx="6">
                  <c:v>2.4054094112322915</c:v>
                </c:pt>
                <c:pt idx="7">
                  <c:v>3.4576327207253073</c:v>
                </c:pt>
                <c:pt idx="8">
                  <c:v>1.4853040192093467</c:v>
                </c:pt>
                <c:pt idx="9">
                  <c:v>0.14705288989970214</c:v>
                </c:pt>
                <c:pt idx="10">
                  <c:v>0.80993999183510168</c:v>
                </c:pt>
                <c:pt idx="11">
                  <c:v>6.4461490757591067</c:v>
                </c:pt>
                <c:pt idx="12">
                  <c:v>5.7684506390432517</c:v>
                </c:pt>
                <c:pt idx="13">
                  <c:v>7.5505882037615049</c:v>
                </c:pt>
                <c:pt idx="14">
                  <c:v>9.1300819200398085</c:v>
                </c:pt>
                <c:pt idx="15">
                  <c:v>6.0802685521834707</c:v>
                </c:pt>
                <c:pt idx="16">
                  <c:v>8.5559394621822253</c:v>
                </c:pt>
                <c:pt idx="17">
                  <c:v>7.9312864274316626</c:v>
                </c:pt>
                <c:pt idx="18">
                  <c:v>8.9185679906711925</c:v>
                </c:pt>
                <c:pt idx="19">
                  <c:v>7.1352115581873221</c:v>
                </c:pt>
                <c:pt idx="20">
                  <c:v>6.5773809183036827</c:v>
                </c:pt>
                <c:pt idx="21">
                  <c:v>4.3071863217920701</c:v>
                </c:pt>
                <c:pt idx="22">
                  <c:v>2.6859070570311512</c:v>
                </c:pt>
                <c:pt idx="23">
                  <c:v>4.8656078823874402</c:v>
                </c:pt>
                <c:pt idx="24">
                  <c:v>6.2588128991876548</c:v>
                </c:pt>
                <c:pt idx="25">
                  <c:v>5.5989442847896376</c:v>
                </c:pt>
                <c:pt idx="26">
                  <c:v>3.8526694318772416</c:v>
                </c:pt>
                <c:pt idx="27">
                  <c:v>4.4586219185649076</c:v>
                </c:pt>
                <c:pt idx="28">
                  <c:v>1.976077418514353</c:v>
                </c:pt>
                <c:pt idx="29">
                  <c:v>0.87161282946034802</c:v>
                </c:pt>
                <c:pt idx="30">
                  <c:v>1.5085731768205868</c:v>
                </c:pt>
                <c:pt idx="31">
                  <c:v>0.52818281439819803</c:v>
                </c:pt>
                <c:pt idx="32">
                  <c:v>0.89759849216843823</c:v>
                </c:pt>
                <c:pt idx="33">
                  <c:v>-1.3009743378138258E-2</c:v>
                </c:pt>
                <c:pt idx="34">
                  <c:v>-0.69373116830223425</c:v>
                </c:pt>
                <c:pt idx="35">
                  <c:v>1.9179238789618636</c:v>
                </c:pt>
                <c:pt idx="36">
                  <c:v>1.9665583122654922</c:v>
                </c:pt>
                <c:pt idx="37">
                  <c:v>0.77711108568109699</c:v>
                </c:pt>
                <c:pt idx="38">
                  <c:v>1.2504720675997634</c:v>
                </c:pt>
                <c:pt idx="39">
                  <c:v>1.0358069157076903</c:v>
                </c:pt>
              </c:numCache>
            </c:numRef>
          </c:val>
          <c:smooth val="0"/>
        </c:ser>
        <c:dLbls>
          <c:showLegendKey val="0"/>
          <c:showVal val="0"/>
          <c:showCatName val="0"/>
          <c:showSerName val="0"/>
          <c:showPercent val="0"/>
          <c:showBubbleSize val="0"/>
        </c:dLbls>
        <c:marker val="1"/>
        <c:smooth val="0"/>
        <c:axId val="624245376"/>
        <c:axId val="624251264"/>
      </c:lineChart>
      <c:catAx>
        <c:axId val="624245376"/>
        <c:scaling>
          <c:orientation val="minMax"/>
        </c:scaling>
        <c:delete val="0"/>
        <c:axPos val="b"/>
        <c:majorTickMark val="out"/>
        <c:minorTickMark val="none"/>
        <c:tickLblPos val="low"/>
        <c:spPr>
          <a:ln w="25400">
            <a:solidFill>
              <a:schemeClr val="bg1">
                <a:lumMod val="50000"/>
              </a:schemeClr>
            </a:solidFill>
          </a:ln>
        </c:spPr>
        <c:txPr>
          <a:bodyPr rot="-5400000" vert="horz"/>
          <a:lstStyle/>
          <a:p>
            <a:pPr>
              <a:defRPr/>
            </a:pPr>
            <a:endParaRPr lang="en-US"/>
          </a:p>
        </c:txPr>
        <c:crossAx val="624251264"/>
        <c:crosses val="autoZero"/>
        <c:auto val="1"/>
        <c:lblAlgn val="ctr"/>
        <c:lblOffset val="100"/>
        <c:noMultiLvlLbl val="0"/>
      </c:catAx>
      <c:valAx>
        <c:axId val="624251264"/>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 Change</a:t>
                </a:r>
              </a:p>
            </c:rich>
          </c:tx>
          <c:overlay val="0"/>
        </c:title>
        <c:numFmt formatCode="#,##0" sourceLinked="0"/>
        <c:majorTickMark val="out"/>
        <c:minorTickMark val="none"/>
        <c:tickLblPos val="nextTo"/>
        <c:crossAx val="624245376"/>
        <c:crosses val="autoZero"/>
        <c:crossBetween val="between"/>
      </c:valAx>
    </c:plotArea>
    <c:legend>
      <c:legendPos val="b"/>
      <c:overlay val="0"/>
    </c:legend>
    <c:plotVisOnly val="1"/>
    <c:dispBlanksAs val="gap"/>
    <c:showDLblsOverMax val="0"/>
  </c:chart>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Crab % Change</a:t>
            </a:r>
          </a:p>
        </c:rich>
      </c:tx>
      <c:overlay val="0"/>
    </c:title>
    <c:autoTitleDeleted val="0"/>
    <c:plotArea>
      <c:layout>
        <c:manualLayout>
          <c:layoutTarget val="inner"/>
          <c:xMode val="edge"/>
          <c:yMode val="edge"/>
          <c:x val="4.5125130641044293E-2"/>
          <c:y val="0.15246398162977284"/>
          <c:w val="0.93986310387432503"/>
          <c:h val="0.663021556071133"/>
        </c:manualLayout>
      </c:layout>
      <c:lineChart>
        <c:grouping val="standard"/>
        <c:varyColors val="0"/>
        <c:ser>
          <c:idx val="0"/>
          <c:order val="0"/>
          <c:tx>
            <c:strRef>
              <c:f>Summary!$B$99</c:f>
              <c:strCache>
                <c:ptCount val="1"/>
                <c:pt idx="0">
                  <c:v>Volume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Summary!$C$99:$AP$99</c:f>
              <c:numCache>
                <c:formatCode>0.0</c:formatCode>
                <c:ptCount val="40"/>
                <c:pt idx="0">
                  <c:v>-30.675370969367016</c:v>
                </c:pt>
                <c:pt idx="1">
                  <c:v>-30.847268491744789</c:v>
                </c:pt>
                <c:pt idx="2">
                  <c:v>-13.593097950954183</c:v>
                </c:pt>
                <c:pt idx="3">
                  <c:v>-31.856793145654827</c:v>
                </c:pt>
                <c:pt idx="4">
                  <c:v>-25.101446775480291</c:v>
                </c:pt>
                <c:pt idx="5">
                  <c:v>-24.019993719700782</c:v>
                </c:pt>
                <c:pt idx="6">
                  <c:v>-25.566056591382804</c:v>
                </c:pt>
                <c:pt idx="7">
                  <c:v>-26.952257507020949</c:v>
                </c:pt>
                <c:pt idx="8">
                  <c:v>-23.18503601901638</c:v>
                </c:pt>
                <c:pt idx="9">
                  <c:v>-17.649148335187885</c:v>
                </c:pt>
                <c:pt idx="10">
                  <c:v>-12.504171013672469</c:v>
                </c:pt>
                <c:pt idx="11">
                  <c:v>0.54407056020681133</c:v>
                </c:pt>
                <c:pt idx="12">
                  <c:v>-52.690649620930571</c:v>
                </c:pt>
                <c:pt idx="13">
                  <c:v>-48.577733290868551</c:v>
                </c:pt>
                <c:pt idx="14">
                  <c:v>-42.525920043787046</c:v>
                </c:pt>
                <c:pt idx="15">
                  <c:v>-45.359445725952405</c:v>
                </c:pt>
                <c:pt idx="16">
                  <c:v>-26.72593701745356</c:v>
                </c:pt>
                <c:pt idx="17">
                  <c:v>-32.799279927992799</c:v>
                </c:pt>
                <c:pt idx="18">
                  <c:v>-27.682238871749664</c:v>
                </c:pt>
                <c:pt idx="19">
                  <c:v>-30.289534141142699</c:v>
                </c:pt>
                <c:pt idx="20">
                  <c:v>-40.812875913162451</c:v>
                </c:pt>
                <c:pt idx="21">
                  <c:v>-25.491552606545646</c:v>
                </c:pt>
                <c:pt idx="22">
                  <c:v>-6.5793349868384823</c:v>
                </c:pt>
                <c:pt idx="23">
                  <c:v>-6.645123751544797</c:v>
                </c:pt>
                <c:pt idx="24">
                  <c:v>2.1849006672059139</c:v>
                </c:pt>
                <c:pt idx="25">
                  <c:v>8.7148124413734216</c:v>
                </c:pt>
                <c:pt idx="26">
                  <c:v>3.6382786907195359</c:v>
                </c:pt>
                <c:pt idx="27">
                  <c:v>4.0782804580439276</c:v>
                </c:pt>
                <c:pt idx="28">
                  <c:v>4.3052182725586663</c:v>
                </c:pt>
                <c:pt idx="29">
                  <c:v>-1.6983742175836518</c:v>
                </c:pt>
                <c:pt idx="30">
                  <c:v>-2.3431407627592882</c:v>
                </c:pt>
                <c:pt idx="31">
                  <c:v>-6.4110761682304025</c:v>
                </c:pt>
                <c:pt idx="32">
                  <c:v>5.1706891220922859</c:v>
                </c:pt>
                <c:pt idx="33">
                  <c:v>4.6998904003610269</c:v>
                </c:pt>
                <c:pt idx="34">
                  <c:v>1.1482916519901412</c:v>
                </c:pt>
                <c:pt idx="35">
                  <c:v>-7.1848259983354881</c:v>
                </c:pt>
                <c:pt idx="36">
                  <c:v>3.8711136354074553</c:v>
                </c:pt>
                <c:pt idx="37">
                  <c:v>-0.62463371752296082</c:v>
                </c:pt>
                <c:pt idx="38">
                  <c:v>-0.13728295757763959</c:v>
                </c:pt>
                <c:pt idx="39">
                  <c:v>-6.4223954898222733</c:v>
                </c:pt>
              </c:numCache>
            </c:numRef>
          </c:val>
          <c:smooth val="0"/>
        </c:ser>
        <c:ser>
          <c:idx val="1"/>
          <c:order val="1"/>
          <c:tx>
            <c:strRef>
              <c:f>Summary!$B$100</c:f>
              <c:strCache>
                <c:ptCount val="1"/>
                <c:pt idx="0">
                  <c:v>Volume % Chg PP</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Summary!$C$100:$AP$100</c:f>
              <c:numCache>
                <c:formatCode>0.0</c:formatCode>
                <c:ptCount val="40"/>
                <c:pt idx="0">
                  <c:v>-42.96914300086889</c:v>
                </c:pt>
                <c:pt idx="1">
                  <c:v>-14.902648658130147</c:v>
                </c:pt>
                <c:pt idx="2">
                  <c:v>-2.324513100783872</c:v>
                </c:pt>
                <c:pt idx="3">
                  <c:v>0.70363938933507419</c:v>
                </c:pt>
                <c:pt idx="4">
                  <c:v>3.9917614163657849</c:v>
                </c:pt>
                <c:pt idx="5">
                  <c:v>1.6967400941929733</c:v>
                </c:pt>
                <c:pt idx="6">
                  <c:v>3.3119519002677871</c:v>
                </c:pt>
                <c:pt idx="7">
                  <c:v>-7.3508217203794208</c:v>
                </c:pt>
                <c:pt idx="8">
                  <c:v>9.4257374208163434</c:v>
                </c:pt>
                <c:pt idx="9">
                  <c:v>4.0085403097213508</c:v>
                </c:pt>
                <c:pt idx="10">
                  <c:v>7.6540502336023772</c:v>
                </c:pt>
                <c:pt idx="11">
                  <c:v>14.903764922833318</c:v>
                </c:pt>
                <c:pt idx="12">
                  <c:v>-49.191671358109758</c:v>
                </c:pt>
                <c:pt idx="13">
                  <c:v>-6.5440112457105029</c:v>
                </c:pt>
                <c:pt idx="14">
                  <c:v>13.348846674511805</c:v>
                </c:pt>
                <c:pt idx="15">
                  <c:v>2.9912261529334683</c:v>
                </c:pt>
                <c:pt idx="16">
                  <c:v>18.685766257389719</c:v>
                </c:pt>
                <c:pt idx="17">
                  <c:v>2.5064817298236202</c:v>
                </c:pt>
                <c:pt idx="18">
                  <c:v>2.2240357839259017</c:v>
                </c:pt>
                <c:pt idx="19">
                  <c:v>2.4468428718561266</c:v>
                </c:pt>
                <c:pt idx="20">
                  <c:v>9.1157854661399949</c:v>
                </c:pt>
                <c:pt idx="21">
                  <c:v>3.3364589920840877</c:v>
                </c:pt>
                <c:pt idx="22">
                  <c:v>3.7283432164939789</c:v>
                </c:pt>
                <c:pt idx="23">
                  <c:v>-1.2598224957404101</c:v>
                </c:pt>
                <c:pt idx="24">
                  <c:v>12.574560364276962</c:v>
                </c:pt>
                <c:pt idx="25">
                  <c:v>7.1210249370853322</c:v>
                </c:pt>
                <c:pt idx="26">
                  <c:v>-0.81114675391797053</c:v>
                </c:pt>
                <c:pt idx="27">
                  <c:v>-4.4975755122430234</c:v>
                </c:pt>
                <c:pt idx="28">
                  <c:v>-1.6124813996482776</c:v>
                </c:pt>
                <c:pt idx="29">
                  <c:v>-1.3203846118591811</c:v>
                </c:pt>
                <c:pt idx="30">
                  <c:v>-1.1253384607524826</c:v>
                </c:pt>
                <c:pt idx="31">
                  <c:v>1.0662783597162855</c:v>
                </c:pt>
                <c:pt idx="32">
                  <c:v>7.5032533928239511</c:v>
                </c:pt>
                <c:pt idx="33">
                  <c:v>-1.7051153460381205</c:v>
                </c:pt>
                <c:pt idx="34">
                  <c:v>-11.588669950738913</c:v>
                </c:pt>
                <c:pt idx="35">
                  <c:v>-7.3478200306449359</c:v>
                </c:pt>
                <c:pt idx="36">
                  <c:v>6.0518035674015449</c:v>
                </c:pt>
                <c:pt idx="37">
                  <c:v>3.0215732635320172</c:v>
                </c:pt>
                <c:pt idx="38">
                  <c:v>1.5269238896997792</c:v>
                </c:pt>
                <c:pt idx="39">
                  <c:v>0.27155497899201397</c:v>
                </c:pt>
              </c:numCache>
            </c:numRef>
          </c:val>
          <c:smooth val="0"/>
        </c:ser>
        <c:ser>
          <c:idx val="2"/>
          <c:order val="2"/>
          <c:tx>
            <c:strRef>
              <c:f>Summary!$B$102</c:f>
              <c:strCache>
                <c:ptCount val="1"/>
                <c:pt idx="0">
                  <c:v>Price pr L/KG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Summary!$C$102:$AP$102</c:f>
              <c:numCache>
                <c:formatCode>0.0</c:formatCode>
                <c:ptCount val="40"/>
                <c:pt idx="0">
                  <c:v>21.86395815447694</c:v>
                </c:pt>
                <c:pt idx="1">
                  <c:v>23.517735925362445</c:v>
                </c:pt>
                <c:pt idx="2">
                  <c:v>16.352429734232619</c:v>
                </c:pt>
                <c:pt idx="3">
                  <c:v>30.665082370795126</c:v>
                </c:pt>
                <c:pt idx="4">
                  <c:v>24.211235360324387</c:v>
                </c:pt>
                <c:pt idx="5">
                  <c:v>23.095352441014896</c:v>
                </c:pt>
                <c:pt idx="6">
                  <c:v>17.519514385109449</c:v>
                </c:pt>
                <c:pt idx="7">
                  <c:v>18.396430257381049</c:v>
                </c:pt>
                <c:pt idx="8">
                  <c:v>16.27044142217774</c:v>
                </c:pt>
                <c:pt idx="9">
                  <c:v>17.877467203517181</c:v>
                </c:pt>
                <c:pt idx="10">
                  <c:v>15.349501366300021</c:v>
                </c:pt>
                <c:pt idx="11">
                  <c:v>10.592566728032491</c:v>
                </c:pt>
                <c:pt idx="12">
                  <c:v>11.6434383072632</c:v>
                </c:pt>
                <c:pt idx="13">
                  <c:v>15.080545742327987</c:v>
                </c:pt>
                <c:pt idx="14">
                  <c:v>22.083471155783453</c:v>
                </c:pt>
                <c:pt idx="15">
                  <c:v>8.9095673254206318</c:v>
                </c:pt>
                <c:pt idx="16">
                  <c:v>18.832604911545506</c:v>
                </c:pt>
                <c:pt idx="17">
                  <c:v>20.564484519835752</c:v>
                </c:pt>
                <c:pt idx="18">
                  <c:v>25.298944481858211</c:v>
                </c:pt>
                <c:pt idx="19">
                  <c:v>18.489326422279223</c:v>
                </c:pt>
                <c:pt idx="20">
                  <c:v>47.45379811237283</c:v>
                </c:pt>
                <c:pt idx="21">
                  <c:v>30.277511294387306</c:v>
                </c:pt>
                <c:pt idx="22">
                  <c:v>8.7374800469152074</c:v>
                </c:pt>
                <c:pt idx="23">
                  <c:v>18.454424802614714</c:v>
                </c:pt>
                <c:pt idx="24">
                  <c:v>15.839088800800742</c:v>
                </c:pt>
                <c:pt idx="25">
                  <c:v>11.363917200317248</c:v>
                </c:pt>
                <c:pt idx="26">
                  <c:v>7.0585423402511767</c:v>
                </c:pt>
                <c:pt idx="27">
                  <c:v>6.518215909552401</c:v>
                </c:pt>
                <c:pt idx="28">
                  <c:v>8.2692176716115373</c:v>
                </c:pt>
                <c:pt idx="29">
                  <c:v>5.2178233847152917</c:v>
                </c:pt>
                <c:pt idx="30">
                  <c:v>14.608837843319733</c:v>
                </c:pt>
                <c:pt idx="31">
                  <c:v>18.082785669839868</c:v>
                </c:pt>
                <c:pt idx="32">
                  <c:v>15.19928373260341</c:v>
                </c:pt>
                <c:pt idx="33">
                  <c:v>3.8026119390300885</c:v>
                </c:pt>
                <c:pt idx="34">
                  <c:v>2.9785829911506396</c:v>
                </c:pt>
                <c:pt idx="35">
                  <c:v>9.8584683975221541</c:v>
                </c:pt>
                <c:pt idx="36">
                  <c:v>9.2341255350256208</c:v>
                </c:pt>
                <c:pt idx="37">
                  <c:v>16.070190426745683</c:v>
                </c:pt>
                <c:pt idx="38">
                  <c:v>16.293438809282261</c:v>
                </c:pt>
                <c:pt idx="39">
                  <c:v>21.199620003115673</c:v>
                </c:pt>
              </c:numCache>
            </c:numRef>
          </c:val>
          <c:smooth val="0"/>
        </c:ser>
        <c:dLbls>
          <c:showLegendKey val="0"/>
          <c:showVal val="0"/>
          <c:showCatName val="0"/>
          <c:showSerName val="0"/>
          <c:showPercent val="0"/>
          <c:showBubbleSize val="0"/>
        </c:dLbls>
        <c:marker val="1"/>
        <c:smooth val="0"/>
        <c:axId val="483139968"/>
        <c:axId val="483141504"/>
      </c:lineChart>
      <c:catAx>
        <c:axId val="483139968"/>
        <c:scaling>
          <c:orientation val="minMax"/>
        </c:scaling>
        <c:delete val="0"/>
        <c:axPos val="b"/>
        <c:majorTickMark val="out"/>
        <c:minorTickMark val="none"/>
        <c:tickLblPos val="low"/>
        <c:spPr>
          <a:ln w="25400">
            <a:solidFill>
              <a:schemeClr val="bg1">
                <a:lumMod val="50000"/>
              </a:schemeClr>
            </a:solidFill>
          </a:ln>
        </c:spPr>
        <c:txPr>
          <a:bodyPr rot="-5400000" vert="horz"/>
          <a:lstStyle/>
          <a:p>
            <a:pPr>
              <a:defRPr/>
            </a:pPr>
            <a:endParaRPr lang="en-US"/>
          </a:p>
        </c:txPr>
        <c:crossAx val="483141504"/>
        <c:crosses val="autoZero"/>
        <c:auto val="1"/>
        <c:lblAlgn val="ctr"/>
        <c:lblOffset val="100"/>
        <c:noMultiLvlLbl val="0"/>
      </c:catAx>
      <c:valAx>
        <c:axId val="483141504"/>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 Change</a:t>
                </a:r>
              </a:p>
            </c:rich>
          </c:tx>
          <c:overlay val="0"/>
        </c:title>
        <c:numFmt formatCode="#,##0" sourceLinked="0"/>
        <c:majorTickMark val="out"/>
        <c:minorTickMark val="none"/>
        <c:tickLblPos val="nextTo"/>
        <c:crossAx val="483139968"/>
        <c:crosses val="autoZero"/>
        <c:crossBetween val="between"/>
      </c:valAx>
    </c:plotArea>
    <c:legend>
      <c:legendPos val="b"/>
      <c:overlay val="0"/>
    </c:legend>
    <c:plotVisOnly val="1"/>
    <c:dispBlanksAs val="gap"/>
    <c:showDLblsOverMax val="0"/>
  </c:chart>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GB"/>
              <a:t>Langoustine</a:t>
            </a:r>
          </a:p>
        </c:rich>
      </c:tx>
      <c:overlay val="0"/>
    </c:title>
    <c:autoTitleDeleted val="0"/>
    <c:plotArea>
      <c:layout>
        <c:manualLayout>
          <c:layoutTarget val="inner"/>
          <c:xMode val="edge"/>
          <c:yMode val="edge"/>
          <c:x val="6.6613677642263003E-2"/>
          <c:y val="0.11073730396820715"/>
          <c:w val="0.884572289636674"/>
          <c:h val="0.74701310301986701"/>
        </c:manualLayout>
      </c:layout>
      <c:barChart>
        <c:barDir val="col"/>
        <c:grouping val="clustered"/>
        <c:varyColors val="0"/>
        <c:ser>
          <c:idx val="0"/>
          <c:order val="0"/>
          <c:tx>
            <c:strRef>
              <c:f>'Graph Data'!$C$148</c:f>
              <c:strCache>
                <c:ptCount val="1"/>
                <c:pt idx="0">
                  <c:v>2018</c:v>
                </c:pt>
              </c:strCache>
            </c:strRef>
          </c:tx>
          <c:spPr>
            <a:solidFill>
              <a:srgbClr val="00B0F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Data'!$D$148:$AQ$148</c:f>
              <c:numCache>
                <c:formatCode>General</c:formatCode>
                <c:ptCount val="40"/>
                <c:pt idx="0">
                  <c:v>0.78970000000000007</c:v>
                </c:pt>
                <c:pt idx="1">
                  <c:v>0.58850000000000002</c:v>
                </c:pt>
                <c:pt idx="2">
                  <c:v>0.61799999999999999</c:v>
                </c:pt>
                <c:pt idx="3">
                  <c:v>0.57540000000000002</c:v>
                </c:pt>
                <c:pt idx="4">
                  <c:v>0.5907</c:v>
                </c:pt>
                <c:pt idx="5">
                  <c:v>0.60220000000000007</c:v>
                </c:pt>
                <c:pt idx="6">
                  <c:v>0.79749999999999999</c:v>
                </c:pt>
                <c:pt idx="7">
                  <c:v>0.57750000000000001</c:v>
                </c:pt>
                <c:pt idx="8">
                  <c:v>0.53839999999999999</c:v>
                </c:pt>
                <c:pt idx="9">
                  <c:v>0.66770000000000007</c:v>
                </c:pt>
                <c:pt idx="10">
                  <c:v>0.56770000000000009</c:v>
                </c:pt>
                <c:pt idx="11">
                  <c:v>0.57950000000000002</c:v>
                </c:pt>
                <c:pt idx="12">
                  <c:v>0.88200000000000001</c:v>
                </c:pt>
                <c:pt idx="13">
                  <c:v>0.63029999999999997</c:v>
                </c:pt>
                <c:pt idx="14">
                  <c:v>0.73320000000000007</c:v>
                </c:pt>
                <c:pt idx="15">
                  <c:v>0.98960000000000004</c:v>
                </c:pt>
                <c:pt idx="16">
                  <c:v>0.77789999999999992</c:v>
                </c:pt>
                <c:pt idx="17">
                  <c:v>1.0014000000000001</c:v>
                </c:pt>
                <c:pt idx="18">
                  <c:v>1.1120999999999999</c:v>
                </c:pt>
                <c:pt idx="19">
                  <c:v>0.7903</c:v>
                </c:pt>
                <c:pt idx="20">
                  <c:v>1.002</c:v>
                </c:pt>
                <c:pt idx="21">
                  <c:v>1.0012999999999999</c:v>
                </c:pt>
                <c:pt idx="22">
                  <c:v>0.7992999999999999</c:v>
                </c:pt>
                <c:pt idx="23">
                  <c:v>0.87239999999999995</c:v>
                </c:pt>
                <c:pt idx="24">
                  <c:v>0.88890000000000002</c:v>
                </c:pt>
                <c:pt idx="25">
                  <c:v>1.1020000000000001</c:v>
                </c:pt>
                <c:pt idx="26">
                  <c:v>0.98120000000000007</c:v>
                </c:pt>
                <c:pt idx="27">
                  <c:v>0.90379999999999994</c:v>
                </c:pt>
                <c:pt idx="28">
                  <c:v>0.99479999999999991</c:v>
                </c:pt>
                <c:pt idx="29">
                  <c:v>1.1245999999999998</c:v>
                </c:pt>
                <c:pt idx="30">
                  <c:v>1.0047000000000001</c:v>
                </c:pt>
                <c:pt idx="31">
                  <c:v>0.99429999999999996</c:v>
                </c:pt>
                <c:pt idx="32">
                  <c:v>0.90110000000000001</c:v>
                </c:pt>
                <c:pt idx="33">
                  <c:v>0.98099999999999998</c:v>
                </c:pt>
                <c:pt idx="34">
                  <c:v>0.96650000000000003</c:v>
                </c:pt>
                <c:pt idx="35">
                  <c:v>0.82799999999999996</c:v>
                </c:pt>
                <c:pt idx="36">
                  <c:v>0.78679999999999994</c:v>
                </c:pt>
                <c:pt idx="37">
                  <c:v>0.98609999999999998</c:v>
                </c:pt>
                <c:pt idx="38">
                  <c:v>1.034</c:v>
                </c:pt>
                <c:pt idx="39">
                  <c:v>1.0507</c:v>
                </c:pt>
              </c:numCache>
            </c:numRef>
          </c:val>
        </c:ser>
        <c:ser>
          <c:idx val="1"/>
          <c:order val="1"/>
          <c:tx>
            <c:strRef>
              <c:f>'Graph Data'!$C$149</c:f>
              <c:strCache>
                <c:ptCount val="1"/>
                <c:pt idx="0">
                  <c:v>2019</c:v>
                </c:pt>
              </c:strCache>
            </c:strRef>
          </c:tx>
          <c:spPr>
            <a:solidFill>
              <a:srgbClr val="FFC00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Data'!$D$149:$AQ$149</c:f>
              <c:numCache>
                <c:formatCode>General</c:formatCode>
                <c:ptCount val="40"/>
                <c:pt idx="0">
                  <c:v>1.8189000000000002</c:v>
                </c:pt>
                <c:pt idx="1">
                  <c:v>0.87649999999999995</c:v>
                </c:pt>
                <c:pt idx="2">
                  <c:v>1.0628</c:v>
                </c:pt>
                <c:pt idx="3">
                  <c:v>0.97250000000000003</c:v>
                </c:pt>
                <c:pt idx="4">
                  <c:v>1.0107000000000002</c:v>
                </c:pt>
                <c:pt idx="5">
                  <c:v>1.1244000000000001</c:v>
                </c:pt>
                <c:pt idx="6">
                  <c:v>1.4722</c:v>
                </c:pt>
                <c:pt idx="7">
                  <c:v>1.0939000000000001</c:v>
                </c:pt>
                <c:pt idx="8">
                  <c:v>1.1805999999999999</c:v>
                </c:pt>
                <c:pt idx="9">
                  <c:v>1.228</c:v>
                </c:pt>
                <c:pt idx="10">
                  <c:v>1.2315</c:v>
                </c:pt>
                <c:pt idx="11">
                  <c:v>1.2504999999999999</c:v>
                </c:pt>
                <c:pt idx="12">
                  <c:v>1.3615999999999999</c:v>
                </c:pt>
                <c:pt idx="13">
                  <c:v>1.2029000000000001</c:v>
                </c:pt>
                <c:pt idx="14">
                  <c:v>1.1867999999999999</c:v>
                </c:pt>
                <c:pt idx="15">
                  <c:v>2.0851999999999999</c:v>
                </c:pt>
                <c:pt idx="16">
                  <c:v>1.2198</c:v>
                </c:pt>
                <c:pt idx="17">
                  <c:v>1.2845</c:v>
                </c:pt>
                <c:pt idx="18">
                  <c:v>1.3942000000000001</c:v>
                </c:pt>
                <c:pt idx="19">
                  <c:v>1.2319</c:v>
                </c:pt>
                <c:pt idx="20">
                  <c:v>1.2754000000000001</c:v>
                </c:pt>
                <c:pt idx="21">
                  <c:v>1.3360000000000001</c:v>
                </c:pt>
                <c:pt idx="22">
                  <c:v>1.1012</c:v>
                </c:pt>
                <c:pt idx="23">
                  <c:v>1.0963000000000001</c:v>
                </c:pt>
                <c:pt idx="24">
                  <c:v>1.1633</c:v>
                </c:pt>
                <c:pt idx="25">
                  <c:v>1.4497</c:v>
                </c:pt>
                <c:pt idx="26">
                  <c:v>1.3465</c:v>
                </c:pt>
                <c:pt idx="27">
                  <c:v>1.1725000000000001</c:v>
                </c:pt>
                <c:pt idx="28">
                  <c:v>1.1973</c:v>
                </c:pt>
                <c:pt idx="29">
                  <c:v>1.365</c:v>
                </c:pt>
                <c:pt idx="30">
                  <c:v>1.1807000000000001</c:v>
                </c:pt>
                <c:pt idx="31">
                  <c:v>1.0874000000000001</c:v>
                </c:pt>
                <c:pt idx="32">
                  <c:v>1.0285</c:v>
                </c:pt>
                <c:pt idx="33">
                  <c:v>1.3237999999999999</c:v>
                </c:pt>
                <c:pt idx="34">
                  <c:v>1.2444999999999999</c:v>
                </c:pt>
                <c:pt idx="35">
                  <c:v>0.95960000000000001</c:v>
                </c:pt>
                <c:pt idx="36">
                  <c:v>0.9917999999999999</c:v>
                </c:pt>
                <c:pt idx="37">
                  <c:v>1.0928</c:v>
                </c:pt>
                <c:pt idx="38">
                  <c:v>1.0049999999999999</c:v>
                </c:pt>
                <c:pt idx="39">
                  <c:v>1.0044</c:v>
                </c:pt>
              </c:numCache>
            </c:numRef>
          </c:val>
        </c:ser>
        <c:ser>
          <c:idx val="2"/>
          <c:order val="2"/>
          <c:tx>
            <c:strRef>
              <c:f>'Graph Data'!$C$150</c:f>
              <c:strCache>
                <c:ptCount val="1"/>
                <c:pt idx="0">
                  <c:v>2020</c:v>
                </c:pt>
              </c:strCache>
            </c:strRef>
          </c:tx>
          <c:spPr>
            <a:solidFill>
              <a:srgbClr val="92D05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Data'!$D$150:$AQ$150</c:f>
              <c:numCache>
                <c:formatCode>General</c:formatCode>
                <c:ptCount val="40"/>
                <c:pt idx="0">
                  <c:v>2.2961999999999998</c:v>
                </c:pt>
                <c:pt idx="1">
                  <c:v>0.84929999999999994</c:v>
                </c:pt>
                <c:pt idx="2">
                  <c:v>0.96679999999999999</c:v>
                </c:pt>
                <c:pt idx="3">
                  <c:v>1.0512999999999999</c:v>
                </c:pt>
                <c:pt idx="4">
                  <c:v>1.0223</c:v>
                </c:pt>
                <c:pt idx="5">
                  <c:v>1.0469999999999999</c:v>
                </c:pt>
                <c:pt idx="6">
                  <c:v>1.6065999999999998</c:v>
                </c:pt>
                <c:pt idx="7">
                  <c:v>1.2278</c:v>
                </c:pt>
                <c:pt idx="8">
                  <c:v>1.2665999999999999</c:v>
                </c:pt>
                <c:pt idx="9">
                  <c:v>1.3208</c:v>
                </c:pt>
                <c:pt idx="10">
                  <c:v>1.3832</c:v>
                </c:pt>
                <c:pt idx="11">
                  <c:v>1.8537999999999999</c:v>
                </c:pt>
                <c:pt idx="12">
                  <c:v>0.86499999999999999</c:v>
                </c:pt>
                <c:pt idx="13">
                  <c:v>0.91500000000000004</c:v>
                </c:pt>
                <c:pt idx="14">
                  <c:v>1.6950999999999998</c:v>
                </c:pt>
                <c:pt idx="15">
                  <c:v>1.3268</c:v>
                </c:pt>
                <c:pt idx="16">
                  <c:v>1.8164</c:v>
                </c:pt>
                <c:pt idx="17">
                  <c:v>1.7423</c:v>
                </c:pt>
                <c:pt idx="18">
                  <c:v>2.2739000000000003</c:v>
                </c:pt>
                <c:pt idx="19">
                  <c:v>1.9079999999999999</c:v>
                </c:pt>
                <c:pt idx="20">
                  <c:v>2.2395999999999998</c:v>
                </c:pt>
                <c:pt idx="21">
                  <c:v>2.702</c:v>
                </c:pt>
                <c:pt idx="22">
                  <c:v>2.0926999999999998</c:v>
                </c:pt>
                <c:pt idx="23">
                  <c:v>1.863</c:v>
                </c:pt>
                <c:pt idx="24">
                  <c:v>1.8449</c:v>
                </c:pt>
                <c:pt idx="25">
                  <c:v>2.0545999999999998</c:v>
                </c:pt>
                <c:pt idx="26">
                  <c:v>1.663</c:v>
                </c:pt>
                <c:pt idx="27">
                  <c:v>1.5475000000000001</c:v>
                </c:pt>
                <c:pt idx="28">
                  <c:v>1.6425999999999998</c:v>
                </c:pt>
                <c:pt idx="29">
                  <c:v>1.5894000000000001</c:v>
                </c:pt>
                <c:pt idx="30">
                  <c:v>1.8123</c:v>
                </c:pt>
                <c:pt idx="31">
                  <c:v>1.9187000000000001</c:v>
                </c:pt>
                <c:pt idx="32">
                  <c:v>1.7309000000000001</c:v>
                </c:pt>
                <c:pt idx="33">
                  <c:v>1.8412999999999999</c:v>
                </c:pt>
                <c:pt idx="34">
                  <c:v>1.9485999999999999</c:v>
                </c:pt>
                <c:pt idx="35">
                  <c:v>1.6670999999999998</c:v>
                </c:pt>
                <c:pt idx="36">
                  <c:v>1.5577999999999999</c:v>
                </c:pt>
                <c:pt idx="37">
                  <c:v>1.4872000000000001</c:v>
                </c:pt>
                <c:pt idx="38">
                  <c:v>1.4442000000000002</c:v>
                </c:pt>
                <c:pt idx="39">
                  <c:v>1.3363</c:v>
                </c:pt>
              </c:numCache>
            </c:numRef>
          </c:val>
        </c:ser>
        <c:dLbls>
          <c:showLegendKey val="0"/>
          <c:showVal val="0"/>
          <c:showCatName val="0"/>
          <c:showSerName val="0"/>
          <c:showPercent val="0"/>
          <c:showBubbleSize val="0"/>
        </c:dLbls>
        <c:gapWidth val="50"/>
        <c:axId val="483316864"/>
        <c:axId val="483318400"/>
      </c:barChart>
      <c:lineChart>
        <c:grouping val="standard"/>
        <c:varyColors val="0"/>
        <c:ser>
          <c:idx val="3"/>
          <c:order val="3"/>
          <c:tx>
            <c:strRef>
              <c:f>'Graph Data'!$C$151</c:f>
              <c:strCache>
                <c:ptCount val="1"/>
                <c:pt idx="0">
                  <c:v>Price per KG % Chg YA</c:v>
                </c:pt>
              </c:strCache>
            </c:strRef>
          </c:tx>
          <c:spPr>
            <a:ln w="50800">
              <a:solidFill>
                <a:srgbClr val="7030A0"/>
              </a:solidFill>
              <a:prstDash val="sysDash"/>
            </a:ln>
          </c:spPr>
          <c:marker>
            <c:symbol val="none"/>
          </c:marker>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Data'!$D$151:$AQ$151</c:f>
              <c:numCache>
                <c:formatCode>General</c:formatCode>
                <c:ptCount val="40"/>
                <c:pt idx="0">
                  <c:v>2.8549939436219449</c:v>
                </c:pt>
                <c:pt idx="1">
                  <c:v>22.907020124306605</c:v>
                </c:pt>
                <c:pt idx="2">
                  <c:v>24.312935788607216</c:v>
                </c:pt>
                <c:pt idx="3">
                  <c:v>18.343111737189201</c:v>
                </c:pt>
                <c:pt idx="4">
                  <c:v>18.319543642572594</c:v>
                </c:pt>
                <c:pt idx="5">
                  <c:v>26.36727423642596</c:v>
                </c:pt>
                <c:pt idx="6">
                  <c:v>33.928059066341007</c:v>
                </c:pt>
                <c:pt idx="7">
                  <c:v>12.943919128458296</c:v>
                </c:pt>
                <c:pt idx="8">
                  <c:v>7.5635300933328153</c:v>
                </c:pt>
                <c:pt idx="9">
                  <c:v>3.1172993089072469</c:v>
                </c:pt>
                <c:pt idx="10">
                  <c:v>1.5559522556311585</c:v>
                </c:pt>
                <c:pt idx="11">
                  <c:v>-3.7880141312316753</c:v>
                </c:pt>
                <c:pt idx="12">
                  <c:v>-2.6817846619543806</c:v>
                </c:pt>
                <c:pt idx="13">
                  <c:v>-10.538458436610625</c:v>
                </c:pt>
                <c:pt idx="14">
                  <c:v>-7.6205062805954098</c:v>
                </c:pt>
                <c:pt idx="15">
                  <c:v>-6.3552965274279281</c:v>
                </c:pt>
                <c:pt idx="16">
                  <c:v>-3.0602449972697476</c:v>
                </c:pt>
                <c:pt idx="17">
                  <c:v>-6.784196364891967</c:v>
                </c:pt>
                <c:pt idx="18">
                  <c:v>-0.63002561593608952</c:v>
                </c:pt>
                <c:pt idx="19">
                  <c:v>-5.6296770793815707</c:v>
                </c:pt>
                <c:pt idx="20">
                  <c:v>-5.9398455118893638</c:v>
                </c:pt>
                <c:pt idx="21">
                  <c:v>-4.8057589168798671</c:v>
                </c:pt>
                <c:pt idx="22">
                  <c:v>-0.71308613449423508</c:v>
                </c:pt>
                <c:pt idx="23">
                  <c:v>7.5097013171556481</c:v>
                </c:pt>
                <c:pt idx="24">
                  <c:v>6.050932264232098</c:v>
                </c:pt>
                <c:pt idx="25">
                  <c:v>13.735668270964146</c:v>
                </c:pt>
                <c:pt idx="26">
                  <c:v>14.865885658304876</c:v>
                </c:pt>
                <c:pt idx="27">
                  <c:v>14.427405180206582</c:v>
                </c:pt>
                <c:pt idx="28">
                  <c:v>11.916982047791402</c:v>
                </c:pt>
                <c:pt idx="29">
                  <c:v>12.544145695227968</c:v>
                </c:pt>
                <c:pt idx="30">
                  <c:v>11.039900996937156</c:v>
                </c:pt>
                <c:pt idx="31">
                  <c:v>15.021193908827968</c:v>
                </c:pt>
                <c:pt idx="32">
                  <c:v>8.6419645890368297</c:v>
                </c:pt>
                <c:pt idx="33">
                  <c:v>9.2321842597071857</c:v>
                </c:pt>
                <c:pt idx="34">
                  <c:v>-1.2324426154559638</c:v>
                </c:pt>
                <c:pt idx="35">
                  <c:v>1.8781163693392628</c:v>
                </c:pt>
                <c:pt idx="36">
                  <c:v>10.92131746844211</c:v>
                </c:pt>
                <c:pt idx="37">
                  <c:v>16.457543882836383</c:v>
                </c:pt>
                <c:pt idx="38">
                  <c:v>13.716855800093064</c:v>
                </c:pt>
                <c:pt idx="39">
                  <c:v>19.726645047669475</c:v>
                </c:pt>
              </c:numCache>
            </c:numRef>
          </c:val>
          <c:smooth val="0"/>
        </c:ser>
        <c:dLbls>
          <c:showLegendKey val="0"/>
          <c:showVal val="0"/>
          <c:showCatName val="0"/>
          <c:showSerName val="0"/>
          <c:showPercent val="0"/>
          <c:showBubbleSize val="0"/>
        </c:dLbls>
        <c:marker val="1"/>
        <c:smooth val="0"/>
        <c:axId val="483465856"/>
        <c:axId val="483463936"/>
      </c:lineChart>
      <c:catAx>
        <c:axId val="483316864"/>
        <c:scaling>
          <c:orientation val="minMax"/>
        </c:scaling>
        <c:delete val="0"/>
        <c:axPos val="b"/>
        <c:majorTickMark val="out"/>
        <c:minorTickMark val="none"/>
        <c:tickLblPos val="nextTo"/>
        <c:txPr>
          <a:bodyPr rot="-5400000" vert="horz"/>
          <a:lstStyle/>
          <a:p>
            <a:pPr>
              <a:defRPr sz="700"/>
            </a:pPr>
            <a:endParaRPr lang="en-US"/>
          </a:p>
        </c:txPr>
        <c:crossAx val="483318400"/>
        <c:crosses val="autoZero"/>
        <c:auto val="1"/>
        <c:lblAlgn val="ctr"/>
        <c:lblOffset val="100"/>
        <c:noMultiLvlLbl val="0"/>
      </c:catAx>
      <c:valAx>
        <c:axId val="483318400"/>
        <c:scaling>
          <c:orientation val="minMax"/>
          <c:min val="0"/>
        </c:scaling>
        <c:delete val="0"/>
        <c:axPos val="l"/>
        <c:majorGridlines/>
        <c:title>
          <c:tx>
            <c:rich>
              <a:bodyPr rot="-5400000" vert="horz"/>
              <a:lstStyle/>
              <a:p>
                <a:pPr>
                  <a:defRPr/>
                </a:pPr>
                <a:r>
                  <a:rPr lang="en-GB"/>
                  <a:t>Sales Volume Tonnes</a:t>
                </a:r>
              </a:p>
            </c:rich>
          </c:tx>
          <c:layout>
            <c:manualLayout>
              <c:xMode val="edge"/>
              <c:yMode val="edge"/>
              <c:x val="7.9601831680948176E-4"/>
              <c:y val="0.38592233969040485"/>
            </c:manualLayout>
          </c:layout>
          <c:overlay val="0"/>
        </c:title>
        <c:numFmt formatCode="#,##0" sourceLinked="0"/>
        <c:majorTickMark val="out"/>
        <c:minorTickMark val="none"/>
        <c:tickLblPos val="nextTo"/>
        <c:crossAx val="483316864"/>
        <c:crosses val="autoZero"/>
        <c:crossBetween val="between"/>
      </c:valAx>
      <c:valAx>
        <c:axId val="483463936"/>
        <c:scaling>
          <c:orientation val="minMax"/>
        </c:scaling>
        <c:delete val="0"/>
        <c:axPos val="r"/>
        <c:title>
          <c:tx>
            <c:rich>
              <a:bodyPr rot="-5400000" vert="horz"/>
              <a:lstStyle/>
              <a:p>
                <a:pPr>
                  <a:defRPr/>
                </a:pPr>
                <a:r>
                  <a:rPr lang="en-GB"/>
                  <a:t>£/kg % Change YA</a:t>
                </a:r>
              </a:p>
            </c:rich>
          </c:tx>
          <c:layout>
            <c:manualLayout>
              <c:xMode val="edge"/>
              <c:yMode val="edge"/>
              <c:x val="0.97702064388869891"/>
              <c:y val="0.39748308188086401"/>
            </c:manualLayout>
          </c:layout>
          <c:overlay val="0"/>
        </c:title>
        <c:numFmt formatCode="#,##0" sourceLinked="0"/>
        <c:majorTickMark val="out"/>
        <c:minorTickMark val="none"/>
        <c:tickLblPos val="nextTo"/>
        <c:crossAx val="483465856"/>
        <c:crosses val="max"/>
        <c:crossBetween val="between"/>
      </c:valAx>
      <c:catAx>
        <c:axId val="483465856"/>
        <c:scaling>
          <c:orientation val="minMax"/>
        </c:scaling>
        <c:delete val="1"/>
        <c:axPos val="b"/>
        <c:majorTickMark val="out"/>
        <c:minorTickMark val="none"/>
        <c:tickLblPos val="nextTo"/>
        <c:crossAx val="483463936"/>
        <c:crosses val="autoZero"/>
        <c:auto val="1"/>
        <c:lblAlgn val="ctr"/>
        <c:lblOffset val="100"/>
        <c:noMultiLvlLbl val="0"/>
      </c:catAx>
    </c:plotArea>
    <c:legend>
      <c:legendPos val="b"/>
      <c:overlay val="0"/>
    </c:legend>
    <c:plotVisOnly val="1"/>
    <c:dispBlanksAs val="gap"/>
    <c:showDLblsOverMax val="0"/>
  </c:chart>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Langoustine % Change</a:t>
            </a:r>
          </a:p>
        </c:rich>
      </c:tx>
      <c:overlay val="0"/>
    </c:title>
    <c:autoTitleDeleted val="0"/>
    <c:plotArea>
      <c:layout>
        <c:manualLayout>
          <c:layoutTarget val="inner"/>
          <c:xMode val="edge"/>
          <c:yMode val="edge"/>
          <c:x val="4.5125130641044293E-2"/>
          <c:y val="0.15246398162977284"/>
          <c:w val="0.93986310387432503"/>
          <c:h val="0.663021556071133"/>
        </c:manualLayout>
      </c:layout>
      <c:lineChart>
        <c:grouping val="standard"/>
        <c:varyColors val="0"/>
        <c:ser>
          <c:idx val="0"/>
          <c:order val="0"/>
          <c:tx>
            <c:strRef>
              <c:f>Summary!$B$184</c:f>
              <c:strCache>
                <c:ptCount val="1"/>
                <c:pt idx="0">
                  <c:v>Volume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Summary!$C$184:$AP$184</c:f>
              <c:numCache>
                <c:formatCode>0.0</c:formatCode>
                <c:ptCount val="40"/>
                <c:pt idx="0">
                  <c:v>26.241134751773032</c:v>
                </c:pt>
                <c:pt idx="1">
                  <c:v>-3.1032515687393092</c:v>
                </c:pt>
                <c:pt idx="2">
                  <c:v>-9.0327436958976293</c:v>
                </c:pt>
                <c:pt idx="3">
                  <c:v>8.1028277634961405</c:v>
                </c:pt>
                <c:pt idx="4">
                  <c:v>1.1477194023943711</c:v>
                </c:pt>
                <c:pt idx="5">
                  <c:v>-6.8836712913553981</c:v>
                </c:pt>
                <c:pt idx="6">
                  <c:v>9.1291944029343757</c:v>
                </c:pt>
                <c:pt idx="7">
                  <c:v>12.24060700246822</c:v>
                </c:pt>
                <c:pt idx="8">
                  <c:v>7.2844316449263093</c:v>
                </c:pt>
                <c:pt idx="9">
                  <c:v>7.5570032573289865</c:v>
                </c:pt>
                <c:pt idx="10">
                  <c:v>12.318311002842067</c:v>
                </c:pt>
                <c:pt idx="11">
                  <c:v>48.244702119152336</c:v>
                </c:pt>
                <c:pt idx="12">
                  <c:v>-36.471797884841365</c:v>
                </c:pt>
                <c:pt idx="13">
                  <c:v>-23.93382658575111</c:v>
                </c:pt>
                <c:pt idx="14">
                  <c:v>42.829457364341081</c:v>
                </c:pt>
                <c:pt idx="15">
                  <c:v>-36.370611931709185</c:v>
                </c:pt>
                <c:pt idx="16">
                  <c:v>48.909657320872284</c:v>
                </c:pt>
                <c:pt idx="17">
                  <c:v>35.640326975476839</c:v>
                </c:pt>
                <c:pt idx="18">
                  <c:v>63.097116626022085</c:v>
                </c:pt>
                <c:pt idx="19">
                  <c:v>54.882701517980351</c:v>
                </c:pt>
                <c:pt idx="20">
                  <c:v>75.599811823741547</c:v>
                </c:pt>
                <c:pt idx="21">
                  <c:v>102.24550898203593</c:v>
                </c:pt>
                <c:pt idx="22">
                  <c:v>90.038140210679231</c:v>
                </c:pt>
                <c:pt idx="23">
                  <c:v>69.935236705281412</c:v>
                </c:pt>
                <c:pt idx="24">
                  <c:v>58.591936731711527</c:v>
                </c:pt>
                <c:pt idx="25">
                  <c:v>41.725874318824573</c:v>
                </c:pt>
                <c:pt idx="26">
                  <c:v>23.50538432974378</c:v>
                </c:pt>
                <c:pt idx="27">
                  <c:v>31.982942430703627</c:v>
                </c:pt>
                <c:pt idx="28">
                  <c:v>37.192015367911132</c:v>
                </c:pt>
                <c:pt idx="29">
                  <c:v>16.439560439560445</c:v>
                </c:pt>
                <c:pt idx="30">
                  <c:v>53.493690183789269</c:v>
                </c:pt>
                <c:pt idx="31">
                  <c:v>76.448409049107951</c:v>
                </c:pt>
                <c:pt idx="32">
                  <c:v>68.293631502187651</c:v>
                </c:pt>
                <c:pt idx="33">
                  <c:v>39.092007856171627</c:v>
                </c:pt>
                <c:pt idx="34">
                  <c:v>56.576938529529933</c:v>
                </c:pt>
                <c:pt idx="35">
                  <c:v>73.728636932055011</c:v>
                </c:pt>
                <c:pt idx="36">
                  <c:v>57.067957249445456</c:v>
                </c:pt>
                <c:pt idx="37">
                  <c:v>36.090775988286978</c:v>
                </c:pt>
                <c:pt idx="38">
                  <c:v>43.701492537313435</c:v>
                </c:pt>
                <c:pt idx="39">
                  <c:v>33.044603743528469</c:v>
                </c:pt>
              </c:numCache>
            </c:numRef>
          </c:val>
          <c:smooth val="0"/>
        </c:ser>
        <c:ser>
          <c:idx val="1"/>
          <c:order val="1"/>
          <c:tx>
            <c:strRef>
              <c:f>Summary!$B$185</c:f>
              <c:strCache>
                <c:ptCount val="1"/>
                <c:pt idx="0">
                  <c:v>Volume % Chg PP</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Summary!$C$185:$AP$185</c:f>
              <c:numCache>
                <c:formatCode>0.0</c:formatCode>
                <c:ptCount val="40"/>
                <c:pt idx="0">
                  <c:v>-38.378552451493448</c:v>
                </c:pt>
                <c:pt idx="1">
                  <c:v>-63.012803762738436</c:v>
                </c:pt>
                <c:pt idx="2">
                  <c:v>13.83492287766396</c:v>
                </c:pt>
                <c:pt idx="3">
                  <c:v>8.7401737691352928</c:v>
                </c:pt>
                <c:pt idx="4">
                  <c:v>-2.7584894892038432</c:v>
                </c:pt>
                <c:pt idx="5">
                  <c:v>2.4161205125697003</c:v>
                </c:pt>
                <c:pt idx="6">
                  <c:v>53.447946513849089</c:v>
                </c:pt>
                <c:pt idx="7">
                  <c:v>-23.57774181501307</c:v>
                </c:pt>
                <c:pt idx="8">
                  <c:v>3.1601237986642738</c:v>
                </c:pt>
                <c:pt idx="9">
                  <c:v>4.2791725880309528</c:v>
                </c:pt>
                <c:pt idx="10">
                  <c:v>4.7244094488189043</c:v>
                </c:pt>
                <c:pt idx="11">
                  <c:v>34.022556390977435</c:v>
                </c:pt>
                <c:pt idx="12">
                  <c:v>-53.339087280181253</c:v>
                </c:pt>
                <c:pt idx="13">
                  <c:v>5.7803468208092488</c:v>
                </c:pt>
                <c:pt idx="14">
                  <c:v>85.256830601092886</c:v>
                </c:pt>
                <c:pt idx="15">
                  <c:v>-21.727331720842429</c:v>
                </c:pt>
                <c:pt idx="16">
                  <c:v>36.900813988543881</c:v>
                </c:pt>
                <c:pt idx="17">
                  <c:v>-4.0794979079497979</c:v>
                </c:pt>
                <c:pt idx="18">
                  <c:v>30.511392986282509</c:v>
                </c:pt>
                <c:pt idx="19">
                  <c:v>-16.091296890804347</c:v>
                </c:pt>
                <c:pt idx="20">
                  <c:v>17.379454926624732</c:v>
                </c:pt>
                <c:pt idx="21">
                  <c:v>20.646544025718882</c:v>
                </c:pt>
                <c:pt idx="22">
                  <c:v>-22.549962990377505</c:v>
                </c:pt>
                <c:pt idx="23">
                  <c:v>-10.976250776508808</c:v>
                </c:pt>
                <c:pt idx="24">
                  <c:v>-0.97155126140632908</c:v>
                </c:pt>
                <c:pt idx="25">
                  <c:v>11.366469727356487</c:v>
                </c:pt>
                <c:pt idx="26">
                  <c:v>-19.059670982186312</c:v>
                </c:pt>
                <c:pt idx="27">
                  <c:v>-6.9452796151533382</c:v>
                </c:pt>
                <c:pt idx="28">
                  <c:v>6.1453957996768924</c:v>
                </c:pt>
                <c:pt idx="29">
                  <c:v>-3.2387678071350194</c:v>
                </c:pt>
                <c:pt idx="30">
                  <c:v>14.024160060400142</c:v>
                </c:pt>
                <c:pt idx="31">
                  <c:v>5.8709926612591783</c:v>
                </c:pt>
                <c:pt idx="32">
                  <c:v>-9.7878772085266039</c:v>
                </c:pt>
                <c:pt idx="33">
                  <c:v>6.3781847593737284</c:v>
                </c:pt>
                <c:pt idx="34">
                  <c:v>5.82740455113235</c:v>
                </c:pt>
                <c:pt idx="35">
                  <c:v>-14.446269116288619</c:v>
                </c:pt>
                <c:pt idx="36">
                  <c:v>-6.5562953632055638</c:v>
                </c:pt>
                <c:pt idx="37">
                  <c:v>-4.5320323533187779</c:v>
                </c:pt>
                <c:pt idx="38">
                  <c:v>-2.891339429800968</c:v>
                </c:pt>
                <c:pt idx="39">
                  <c:v>-7.4712643678160982</c:v>
                </c:pt>
              </c:numCache>
            </c:numRef>
          </c:val>
          <c:smooth val="0"/>
        </c:ser>
        <c:ser>
          <c:idx val="2"/>
          <c:order val="2"/>
          <c:tx>
            <c:strRef>
              <c:f>Summary!$B$187</c:f>
              <c:strCache>
                <c:ptCount val="1"/>
                <c:pt idx="0">
                  <c:v>Price pr L/KG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Summary!$C$187:$AP$187</c:f>
              <c:numCache>
                <c:formatCode>0.0</c:formatCode>
                <c:ptCount val="40"/>
                <c:pt idx="0">
                  <c:v>2.8549939436219449</c:v>
                </c:pt>
                <c:pt idx="1">
                  <c:v>22.907020124306605</c:v>
                </c:pt>
                <c:pt idx="2">
                  <c:v>24.312935788607216</c:v>
                </c:pt>
                <c:pt idx="3">
                  <c:v>18.343111737189201</c:v>
                </c:pt>
                <c:pt idx="4">
                  <c:v>18.319543642572594</c:v>
                </c:pt>
                <c:pt idx="5">
                  <c:v>26.36727423642596</c:v>
                </c:pt>
                <c:pt idx="6">
                  <c:v>33.928059066341007</c:v>
                </c:pt>
                <c:pt idx="7">
                  <c:v>12.943919128458296</c:v>
                </c:pt>
                <c:pt idx="8">
                  <c:v>7.5635300933328153</c:v>
                </c:pt>
                <c:pt idx="9">
                  <c:v>3.1172993089072469</c:v>
                </c:pt>
                <c:pt idx="10">
                  <c:v>1.5559522556311585</c:v>
                </c:pt>
                <c:pt idx="11">
                  <c:v>-3.7880141312316753</c:v>
                </c:pt>
                <c:pt idx="12">
                  <c:v>-2.6817846619543806</c:v>
                </c:pt>
                <c:pt idx="13">
                  <c:v>-10.538458436610625</c:v>
                </c:pt>
                <c:pt idx="14">
                  <c:v>-7.6205062805954098</c:v>
                </c:pt>
                <c:pt idx="15">
                  <c:v>-6.3552965274279281</c:v>
                </c:pt>
                <c:pt idx="16">
                  <c:v>-3.0602449972697476</c:v>
                </c:pt>
                <c:pt idx="17">
                  <c:v>-6.784196364891967</c:v>
                </c:pt>
                <c:pt idx="18">
                  <c:v>-0.63002561593608952</c:v>
                </c:pt>
                <c:pt idx="19">
                  <c:v>-5.6296770793815707</c:v>
                </c:pt>
                <c:pt idx="20">
                  <c:v>-5.9398455118893638</c:v>
                </c:pt>
                <c:pt idx="21">
                  <c:v>-4.8057589168798671</c:v>
                </c:pt>
                <c:pt idx="22">
                  <c:v>-0.71308613449423508</c:v>
                </c:pt>
                <c:pt idx="23">
                  <c:v>7.5097013171556481</c:v>
                </c:pt>
                <c:pt idx="24">
                  <c:v>6.050932264232098</c:v>
                </c:pt>
                <c:pt idx="25">
                  <c:v>13.735668270964146</c:v>
                </c:pt>
                <c:pt idx="26">
                  <c:v>14.865885658304876</c:v>
                </c:pt>
                <c:pt idx="27">
                  <c:v>14.427405180206582</c:v>
                </c:pt>
                <c:pt idx="28">
                  <c:v>11.916982047791402</c:v>
                </c:pt>
                <c:pt idx="29">
                  <c:v>12.544145695227968</c:v>
                </c:pt>
                <c:pt idx="30">
                  <c:v>11.039900996937156</c:v>
                </c:pt>
                <c:pt idx="31">
                  <c:v>15.021193908827968</c:v>
                </c:pt>
                <c:pt idx="32">
                  <c:v>8.6419645890368297</c:v>
                </c:pt>
                <c:pt idx="33">
                  <c:v>9.2321842597071857</c:v>
                </c:pt>
                <c:pt idx="34">
                  <c:v>-1.2324426154559638</c:v>
                </c:pt>
                <c:pt idx="35">
                  <c:v>1.8781163693392628</c:v>
                </c:pt>
                <c:pt idx="36">
                  <c:v>10.92131746844211</c:v>
                </c:pt>
                <c:pt idx="37">
                  <c:v>16.457543882836383</c:v>
                </c:pt>
                <c:pt idx="38">
                  <c:v>13.716855800093064</c:v>
                </c:pt>
                <c:pt idx="39">
                  <c:v>19.726645047669475</c:v>
                </c:pt>
              </c:numCache>
            </c:numRef>
          </c:val>
          <c:smooth val="0"/>
        </c:ser>
        <c:dLbls>
          <c:showLegendKey val="0"/>
          <c:showVal val="0"/>
          <c:showCatName val="0"/>
          <c:showSerName val="0"/>
          <c:showPercent val="0"/>
          <c:showBubbleSize val="0"/>
        </c:dLbls>
        <c:marker val="1"/>
        <c:smooth val="0"/>
        <c:axId val="483546624"/>
        <c:axId val="483548160"/>
      </c:lineChart>
      <c:catAx>
        <c:axId val="483546624"/>
        <c:scaling>
          <c:orientation val="minMax"/>
        </c:scaling>
        <c:delete val="0"/>
        <c:axPos val="b"/>
        <c:majorTickMark val="out"/>
        <c:minorTickMark val="none"/>
        <c:tickLblPos val="low"/>
        <c:spPr>
          <a:ln w="25400">
            <a:solidFill>
              <a:schemeClr val="bg1">
                <a:lumMod val="50000"/>
              </a:schemeClr>
            </a:solidFill>
          </a:ln>
        </c:spPr>
        <c:txPr>
          <a:bodyPr rot="-5400000" vert="horz"/>
          <a:lstStyle/>
          <a:p>
            <a:pPr>
              <a:defRPr/>
            </a:pPr>
            <a:endParaRPr lang="en-US"/>
          </a:p>
        </c:txPr>
        <c:crossAx val="483548160"/>
        <c:crosses val="autoZero"/>
        <c:auto val="1"/>
        <c:lblAlgn val="ctr"/>
        <c:lblOffset val="100"/>
        <c:noMultiLvlLbl val="0"/>
      </c:catAx>
      <c:valAx>
        <c:axId val="483548160"/>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 Change</a:t>
                </a:r>
              </a:p>
            </c:rich>
          </c:tx>
          <c:overlay val="0"/>
        </c:title>
        <c:numFmt formatCode="#,##0" sourceLinked="0"/>
        <c:majorTickMark val="out"/>
        <c:minorTickMark val="none"/>
        <c:tickLblPos val="nextTo"/>
        <c:crossAx val="483546624"/>
        <c:crosses val="autoZero"/>
        <c:crossBetween val="between"/>
      </c:valAx>
    </c:plotArea>
    <c:legend>
      <c:legendPos val="b"/>
      <c:overlay val="0"/>
    </c:legend>
    <c:plotVisOnly val="1"/>
    <c:dispBlanksAs val="gap"/>
    <c:showDLblsOverMax val="0"/>
  </c:chart>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GB"/>
              <a:t>Mussels</a:t>
            </a:r>
          </a:p>
        </c:rich>
      </c:tx>
      <c:overlay val="0"/>
    </c:title>
    <c:autoTitleDeleted val="0"/>
    <c:plotArea>
      <c:layout>
        <c:manualLayout>
          <c:layoutTarget val="inner"/>
          <c:xMode val="edge"/>
          <c:yMode val="edge"/>
          <c:x val="6.6613677642263003E-2"/>
          <c:y val="0.11073730396820715"/>
          <c:w val="0.884572289636674"/>
          <c:h val="0.74701310301986701"/>
        </c:manualLayout>
      </c:layout>
      <c:barChart>
        <c:barDir val="col"/>
        <c:grouping val="clustered"/>
        <c:varyColors val="0"/>
        <c:ser>
          <c:idx val="0"/>
          <c:order val="0"/>
          <c:tx>
            <c:strRef>
              <c:f>'Graph Data'!$C$176</c:f>
              <c:strCache>
                <c:ptCount val="1"/>
                <c:pt idx="0">
                  <c:v>2018</c:v>
                </c:pt>
              </c:strCache>
            </c:strRef>
          </c:tx>
          <c:spPr>
            <a:solidFill>
              <a:srgbClr val="00B0F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Data'!$D$176:$AQ$176</c:f>
              <c:numCache>
                <c:formatCode>General</c:formatCode>
                <c:ptCount val="40"/>
                <c:pt idx="0">
                  <c:v>83.403199999999998</c:v>
                </c:pt>
                <c:pt idx="1">
                  <c:v>82.752200000000002</c:v>
                </c:pt>
                <c:pt idx="2">
                  <c:v>90.587100000000007</c:v>
                </c:pt>
                <c:pt idx="3">
                  <c:v>100.86330000000001</c:v>
                </c:pt>
                <c:pt idx="4">
                  <c:v>99.746499999999997</c:v>
                </c:pt>
                <c:pt idx="5">
                  <c:v>111.7376</c:v>
                </c:pt>
                <c:pt idx="6">
                  <c:v>132.5787</c:v>
                </c:pt>
                <c:pt idx="7">
                  <c:v>90.867100000000008</c:v>
                </c:pt>
                <c:pt idx="8">
                  <c:v>91.32419999999999</c:v>
                </c:pt>
                <c:pt idx="9">
                  <c:v>91.946600000000004</c:v>
                </c:pt>
                <c:pt idx="10">
                  <c:v>83.706699999999998</c:v>
                </c:pt>
                <c:pt idx="11">
                  <c:v>85.183800000000005</c:v>
                </c:pt>
                <c:pt idx="12">
                  <c:v>94.565899999999999</c:v>
                </c:pt>
                <c:pt idx="13">
                  <c:v>80.153600000000012</c:v>
                </c:pt>
                <c:pt idx="14">
                  <c:v>94.763499999999993</c:v>
                </c:pt>
                <c:pt idx="15">
                  <c:v>92.495699999999999</c:v>
                </c:pt>
                <c:pt idx="16">
                  <c:v>96.995199999999997</c:v>
                </c:pt>
                <c:pt idx="17">
                  <c:v>91.286899999999989</c:v>
                </c:pt>
                <c:pt idx="18">
                  <c:v>87.869600000000005</c:v>
                </c:pt>
                <c:pt idx="19">
                  <c:v>87.79</c:v>
                </c:pt>
                <c:pt idx="20">
                  <c:v>88.885999999999996</c:v>
                </c:pt>
                <c:pt idx="21">
                  <c:v>83.8887</c:v>
                </c:pt>
                <c:pt idx="22">
                  <c:v>84.582999999999998</c:v>
                </c:pt>
                <c:pt idx="23">
                  <c:v>80.774600000000007</c:v>
                </c:pt>
                <c:pt idx="24">
                  <c:v>80.337800000000001</c:v>
                </c:pt>
                <c:pt idx="25">
                  <c:v>81.896600000000007</c:v>
                </c:pt>
                <c:pt idx="26">
                  <c:v>75.596399999999988</c:v>
                </c:pt>
                <c:pt idx="27">
                  <c:v>74.2911</c:v>
                </c:pt>
                <c:pt idx="28">
                  <c:v>73.132800000000003</c:v>
                </c:pt>
                <c:pt idx="29">
                  <c:v>75.878299999999996</c:v>
                </c:pt>
                <c:pt idx="30">
                  <c:v>77.099600000000009</c:v>
                </c:pt>
                <c:pt idx="31">
                  <c:v>79.031300000000002</c:v>
                </c:pt>
                <c:pt idx="32">
                  <c:v>87.250399999999999</c:v>
                </c:pt>
                <c:pt idx="33">
                  <c:v>85.981499999999997</c:v>
                </c:pt>
                <c:pt idx="34">
                  <c:v>86.499899999999997</c:v>
                </c:pt>
                <c:pt idx="35">
                  <c:v>80.003199999999993</c:v>
                </c:pt>
                <c:pt idx="36">
                  <c:v>74.282399999999996</c:v>
                </c:pt>
                <c:pt idx="37">
                  <c:v>81.337500000000006</c:v>
                </c:pt>
                <c:pt idx="38">
                  <c:v>87.00739999999999</c:v>
                </c:pt>
                <c:pt idx="39">
                  <c:v>92.509299999999996</c:v>
                </c:pt>
              </c:numCache>
            </c:numRef>
          </c:val>
        </c:ser>
        <c:ser>
          <c:idx val="1"/>
          <c:order val="1"/>
          <c:tx>
            <c:strRef>
              <c:f>'Graph Data'!$C$177</c:f>
              <c:strCache>
                <c:ptCount val="1"/>
                <c:pt idx="0">
                  <c:v>2019</c:v>
                </c:pt>
              </c:strCache>
            </c:strRef>
          </c:tx>
          <c:spPr>
            <a:solidFill>
              <a:srgbClr val="FFC00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Data'!$D$177:$AQ$177</c:f>
              <c:numCache>
                <c:formatCode>General</c:formatCode>
                <c:ptCount val="40"/>
                <c:pt idx="0">
                  <c:v>85.271500000000003</c:v>
                </c:pt>
                <c:pt idx="1">
                  <c:v>76.995800000000003</c:v>
                </c:pt>
                <c:pt idx="2">
                  <c:v>77.356300000000005</c:v>
                </c:pt>
                <c:pt idx="3">
                  <c:v>72.12339999999999</c:v>
                </c:pt>
                <c:pt idx="4">
                  <c:v>75.247699999999995</c:v>
                </c:pt>
                <c:pt idx="5">
                  <c:v>76.347399999999993</c:v>
                </c:pt>
                <c:pt idx="6">
                  <c:v>89.129000000000005</c:v>
                </c:pt>
                <c:pt idx="7">
                  <c:v>88.567100000000011</c:v>
                </c:pt>
                <c:pt idx="8">
                  <c:v>89.974399999999989</c:v>
                </c:pt>
                <c:pt idx="9">
                  <c:v>89.159800000000004</c:v>
                </c:pt>
                <c:pt idx="10">
                  <c:v>87.483899999999991</c:v>
                </c:pt>
                <c:pt idx="11">
                  <c:v>85.107199999999992</c:v>
                </c:pt>
                <c:pt idx="12">
                  <c:v>84.478800000000007</c:v>
                </c:pt>
                <c:pt idx="13">
                  <c:v>82.308999999999997</c:v>
                </c:pt>
                <c:pt idx="14">
                  <c:v>81.991399999999999</c:v>
                </c:pt>
                <c:pt idx="15">
                  <c:v>89.99130000000001</c:v>
                </c:pt>
                <c:pt idx="16">
                  <c:v>81.52239999999999</c:v>
                </c:pt>
                <c:pt idx="17">
                  <c:v>84.894899999999993</c:v>
                </c:pt>
                <c:pt idx="18">
                  <c:v>85.428899999999999</c:v>
                </c:pt>
                <c:pt idx="19">
                  <c:v>80.611100000000008</c:v>
                </c:pt>
                <c:pt idx="20">
                  <c:v>80.336600000000004</c:v>
                </c:pt>
                <c:pt idx="21">
                  <c:v>81.345199999999991</c:v>
                </c:pt>
                <c:pt idx="22">
                  <c:v>81.116500000000002</c:v>
                </c:pt>
                <c:pt idx="23">
                  <c:v>79.903399999999991</c:v>
                </c:pt>
                <c:pt idx="24">
                  <c:v>86.335499999999996</c:v>
                </c:pt>
                <c:pt idx="25">
                  <c:v>88.33</c:v>
                </c:pt>
                <c:pt idx="26">
                  <c:v>85.423000000000002</c:v>
                </c:pt>
                <c:pt idx="27">
                  <c:v>82.1678</c:v>
                </c:pt>
                <c:pt idx="28">
                  <c:v>85.152799999999999</c:v>
                </c:pt>
                <c:pt idx="29">
                  <c:v>86.960300000000004</c:v>
                </c:pt>
                <c:pt idx="30">
                  <c:v>87.23830000000001</c:v>
                </c:pt>
                <c:pt idx="31">
                  <c:v>87.562600000000003</c:v>
                </c:pt>
                <c:pt idx="32">
                  <c:v>84.824399999999997</c:v>
                </c:pt>
                <c:pt idx="33">
                  <c:v>86.670500000000004</c:v>
                </c:pt>
                <c:pt idx="34">
                  <c:v>86.605199999999996</c:v>
                </c:pt>
                <c:pt idx="35">
                  <c:v>84.603700000000003</c:v>
                </c:pt>
                <c:pt idx="36">
                  <c:v>78.971699999999998</c:v>
                </c:pt>
                <c:pt idx="37">
                  <c:v>76.955799999999996</c:v>
                </c:pt>
                <c:pt idx="38">
                  <c:v>76.641300000000001</c:v>
                </c:pt>
                <c:pt idx="39">
                  <c:v>75.596399999999988</c:v>
                </c:pt>
              </c:numCache>
            </c:numRef>
          </c:val>
        </c:ser>
        <c:ser>
          <c:idx val="2"/>
          <c:order val="2"/>
          <c:tx>
            <c:strRef>
              <c:f>'Graph Data'!$C$178</c:f>
              <c:strCache>
                <c:ptCount val="1"/>
                <c:pt idx="0">
                  <c:v>2020</c:v>
                </c:pt>
              </c:strCache>
            </c:strRef>
          </c:tx>
          <c:spPr>
            <a:solidFill>
              <a:srgbClr val="92D05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Data'!$D$178:$AQ$178</c:f>
              <c:numCache>
                <c:formatCode>General</c:formatCode>
                <c:ptCount val="40"/>
                <c:pt idx="0">
                  <c:v>77.376300000000001</c:v>
                </c:pt>
                <c:pt idx="1">
                  <c:v>70.084999999999994</c:v>
                </c:pt>
                <c:pt idx="2">
                  <c:v>75.049600000000012</c:v>
                </c:pt>
                <c:pt idx="3">
                  <c:v>79.676400000000001</c:v>
                </c:pt>
                <c:pt idx="4">
                  <c:v>84.211699999999993</c:v>
                </c:pt>
                <c:pt idx="5">
                  <c:v>84.12060000000001</c:v>
                </c:pt>
                <c:pt idx="6">
                  <c:v>88.58189999999999</c:v>
                </c:pt>
                <c:pt idx="7">
                  <c:v>80.12060000000001</c:v>
                </c:pt>
                <c:pt idx="8">
                  <c:v>78.759799999999998</c:v>
                </c:pt>
                <c:pt idx="9">
                  <c:v>76.302600000000012</c:v>
                </c:pt>
                <c:pt idx="10">
                  <c:v>78.158100000000005</c:v>
                </c:pt>
                <c:pt idx="11">
                  <c:v>96.543199999999999</c:v>
                </c:pt>
                <c:pt idx="12">
                  <c:v>68.470399999999998</c:v>
                </c:pt>
                <c:pt idx="13">
                  <c:v>69.67410000000001</c:v>
                </c:pt>
                <c:pt idx="14">
                  <c:v>79.779899999999998</c:v>
                </c:pt>
                <c:pt idx="15">
                  <c:v>75.499399999999994</c:v>
                </c:pt>
                <c:pt idx="16">
                  <c:v>86.337600000000009</c:v>
                </c:pt>
                <c:pt idx="17">
                  <c:v>93.043800000000005</c:v>
                </c:pt>
                <c:pt idx="18">
                  <c:v>96.095600000000005</c:v>
                </c:pt>
                <c:pt idx="19">
                  <c:v>99.156800000000004</c:v>
                </c:pt>
                <c:pt idx="20">
                  <c:v>106.51130000000001</c:v>
                </c:pt>
                <c:pt idx="21">
                  <c:v>107.3168</c:v>
                </c:pt>
                <c:pt idx="22">
                  <c:v>100.43010000000001</c:v>
                </c:pt>
                <c:pt idx="23">
                  <c:v>93.68</c:v>
                </c:pt>
                <c:pt idx="24">
                  <c:v>90.757600000000011</c:v>
                </c:pt>
                <c:pt idx="25">
                  <c:v>96.431600000000003</c:v>
                </c:pt>
                <c:pt idx="26">
                  <c:v>96.729799999999997</c:v>
                </c:pt>
                <c:pt idx="27">
                  <c:v>93.988</c:v>
                </c:pt>
                <c:pt idx="28">
                  <c:v>88.170899999999989</c:v>
                </c:pt>
                <c:pt idx="29">
                  <c:v>86.829700000000003</c:v>
                </c:pt>
                <c:pt idx="30">
                  <c:v>86.259</c:v>
                </c:pt>
                <c:pt idx="31">
                  <c:v>83.914699999999996</c:v>
                </c:pt>
                <c:pt idx="32">
                  <c:v>91.820499999999996</c:v>
                </c:pt>
                <c:pt idx="33">
                  <c:v>86.51039999999999</c:v>
                </c:pt>
                <c:pt idx="34">
                  <c:v>86.247199999999992</c:v>
                </c:pt>
                <c:pt idx="35">
                  <c:v>99.044200000000004</c:v>
                </c:pt>
                <c:pt idx="36">
                  <c:v>106.7268</c:v>
                </c:pt>
                <c:pt idx="37">
                  <c:v>100.435</c:v>
                </c:pt>
                <c:pt idx="38">
                  <c:v>98.490899999999996</c:v>
                </c:pt>
                <c:pt idx="39">
                  <c:v>96.682899999999989</c:v>
                </c:pt>
              </c:numCache>
            </c:numRef>
          </c:val>
        </c:ser>
        <c:dLbls>
          <c:showLegendKey val="0"/>
          <c:showVal val="0"/>
          <c:showCatName val="0"/>
          <c:showSerName val="0"/>
          <c:showPercent val="0"/>
          <c:showBubbleSize val="0"/>
        </c:dLbls>
        <c:gapWidth val="50"/>
        <c:axId val="581569536"/>
        <c:axId val="581575424"/>
      </c:barChart>
      <c:lineChart>
        <c:grouping val="standard"/>
        <c:varyColors val="0"/>
        <c:ser>
          <c:idx val="3"/>
          <c:order val="3"/>
          <c:tx>
            <c:strRef>
              <c:f>'Graph Data'!$C$179</c:f>
              <c:strCache>
                <c:ptCount val="1"/>
                <c:pt idx="0">
                  <c:v>Price per KG % Chg YA</c:v>
                </c:pt>
              </c:strCache>
            </c:strRef>
          </c:tx>
          <c:spPr>
            <a:ln w="50800">
              <a:solidFill>
                <a:srgbClr val="7030A0"/>
              </a:solidFill>
              <a:prstDash val="sysDash"/>
            </a:ln>
          </c:spPr>
          <c:marker>
            <c:symbol val="none"/>
          </c:marker>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Data'!$D$179:$AQ$179</c:f>
              <c:numCache>
                <c:formatCode>General</c:formatCode>
                <c:ptCount val="40"/>
                <c:pt idx="0">
                  <c:v>2.4034077353104184</c:v>
                </c:pt>
                <c:pt idx="1">
                  <c:v>0.32748756093761866</c:v>
                </c:pt>
                <c:pt idx="2">
                  <c:v>-1.5789203985503293</c:v>
                </c:pt>
                <c:pt idx="3">
                  <c:v>-5.520173249790937</c:v>
                </c:pt>
                <c:pt idx="4">
                  <c:v>-2.7774274824914835</c:v>
                </c:pt>
                <c:pt idx="5">
                  <c:v>-3.1359429902619813</c:v>
                </c:pt>
                <c:pt idx="6">
                  <c:v>1.525071003318015</c:v>
                </c:pt>
                <c:pt idx="7">
                  <c:v>4.8551874258667276</c:v>
                </c:pt>
                <c:pt idx="8">
                  <c:v>3.3444794752948441</c:v>
                </c:pt>
                <c:pt idx="9">
                  <c:v>5.5302337601386693</c:v>
                </c:pt>
                <c:pt idx="10">
                  <c:v>6.5539907953759577</c:v>
                </c:pt>
                <c:pt idx="11">
                  <c:v>4.3940184826836726</c:v>
                </c:pt>
                <c:pt idx="12">
                  <c:v>-1.8440841829244947</c:v>
                </c:pt>
                <c:pt idx="13">
                  <c:v>-4.0281991503402663</c:v>
                </c:pt>
                <c:pt idx="14">
                  <c:v>-7.5816628911860473</c:v>
                </c:pt>
                <c:pt idx="15">
                  <c:v>-10.213525802482822</c:v>
                </c:pt>
                <c:pt idx="16">
                  <c:v>-8.6718133246757212</c:v>
                </c:pt>
                <c:pt idx="17">
                  <c:v>-10.82050064837458</c:v>
                </c:pt>
                <c:pt idx="18">
                  <c:v>-9.2160410365548202</c:v>
                </c:pt>
                <c:pt idx="19">
                  <c:v>-7.1330281389821906</c:v>
                </c:pt>
                <c:pt idx="20">
                  <c:v>-7.0942478795264705</c:v>
                </c:pt>
                <c:pt idx="21">
                  <c:v>-8.0844754893576507</c:v>
                </c:pt>
                <c:pt idx="22">
                  <c:v>-5.8845747460477895</c:v>
                </c:pt>
                <c:pt idx="23">
                  <c:v>-3.010556713238838</c:v>
                </c:pt>
                <c:pt idx="24">
                  <c:v>-1.4580836294842399</c:v>
                </c:pt>
                <c:pt idx="25">
                  <c:v>-2.2732088675491458</c:v>
                </c:pt>
                <c:pt idx="26">
                  <c:v>-4.9014298482852547</c:v>
                </c:pt>
                <c:pt idx="27">
                  <c:v>-4.9291518541460935</c:v>
                </c:pt>
                <c:pt idx="28">
                  <c:v>-1.1411068901821833</c:v>
                </c:pt>
                <c:pt idx="29">
                  <c:v>-3.1320003111181403</c:v>
                </c:pt>
                <c:pt idx="30">
                  <c:v>2.7188882263404675</c:v>
                </c:pt>
                <c:pt idx="31">
                  <c:v>2.5627921402792406</c:v>
                </c:pt>
                <c:pt idx="32">
                  <c:v>-2.9953852215974339</c:v>
                </c:pt>
                <c:pt idx="33">
                  <c:v>-0.4971155709681212</c:v>
                </c:pt>
                <c:pt idx="34">
                  <c:v>-1.8625357666318538</c:v>
                </c:pt>
                <c:pt idx="35">
                  <c:v>-9.4622253534477885</c:v>
                </c:pt>
                <c:pt idx="36">
                  <c:v>-12.410202378792738</c:v>
                </c:pt>
                <c:pt idx="37">
                  <c:v>-11.401262922940179</c:v>
                </c:pt>
                <c:pt idx="38">
                  <c:v>-11.429602023659386</c:v>
                </c:pt>
                <c:pt idx="39">
                  <c:v>-10.158994503876654</c:v>
                </c:pt>
              </c:numCache>
            </c:numRef>
          </c:val>
          <c:smooth val="0"/>
        </c:ser>
        <c:dLbls>
          <c:showLegendKey val="0"/>
          <c:showVal val="0"/>
          <c:showCatName val="0"/>
          <c:showSerName val="0"/>
          <c:showPercent val="0"/>
          <c:showBubbleSize val="0"/>
        </c:dLbls>
        <c:marker val="1"/>
        <c:smooth val="0"/>
        <c:axId val="581591808"/>
        <c:axId val="581577344"/>
      </c:lineChart>
      <c:catAx>
        <c:axId val="581569536"/>
        <c:scaling>
          <c:orientation val="minMax"/>
        </c:scaling>
        <c:delete val="0"/>
        <c:axPos val="b"/>
        <c:majorTickMark val="out"/>
        <c:minorTickMark val="none"/>
        <c:tickLblPos val="nextTo"/>
        <c:txPr>
          <a:bodyPr rot="-5400000" vert="horz"/>
          <a:lstStyle/>
          <a:p>
            <a:pPr>
              <a:defRPr sz="700"/>
            </a:pPr>
            <a:endParaRPr lang="en-US"/>
          </a:p>
        </c:txPr>
        <c:crossAx val="581575424"/>
        <c:crosses val="autoZero"/>
        <c:auto val="1"/>
        <c:lblAlgn val="ctr"/>
        <c:lblOffset val="100"/>
        <c:noMultiLvlLbl val="0"/>
      </c:catAx>
      <c:valAx>
        <c:axId val="581575424"/>
        <c:scaling>
          <c:orientation val="minMax"/>
          <c:min val="0"/>
        </c:scaling>
        <c:delete val="0"/>
        <c:axPos val="l"/>
        <c:majorGridlines/>
        <c:title>
          <c:tx>
            <c:rich>
              <a:bodyPr rot="-5400000" vert="horz"/>
              <a:lstStyle/>
              <a:p>
                <a:pPr>
                  <a:defRPr/>
                </a:pPr>
                <a:r>
                  <a:rPr lang="en-GB"/>
                  <a:t>Sales Volume Tonnes</a:t>
                </a:r>
              </a:p>
            </c:rich>
          </c:tx>
          <c:layout>
            <c:manualLayout>
              <c:xMode val="edge"/>
              <c:yMode val="edge"/>
              <c:x val="7.9601831680948176E-4"/>
              <c:y val="0.38592233969040485"/>
            </c:manualLayout>
          </c:layout>
          <c:overlay val="0"/>
        </c:title>
        <c:numFmt formatCode="#,##0" sourceLinked="0"/>
        <c:majorTickMark val="out"/>
        <c:minorTickMark val="none"/>
        <c:tickLblPos val="nextTo"/>
        <c:crossAx val="581569536"/>
        <c:crosses val="autoZero"/>
        <c:crossBetween val="between"/>
      </c:valAx>
      <c:valAx>
        <c:axId val="581577344"/>
        <c:scaling>
          <c:orientation val="minMax"/>
        </c:scaling>
        <c:delete val="0"/>
        <c:axPos val="r"/>
        <c:title>
          <c:tx>
            <c:rich>
              <a:bodyPr rot="-5400000" vert="horz"/>
              <a:lstStyle/>
              <a:p>
                <a:pPr>
                  <a:defRPr/>
                </a:pPr>
                <a:r>
                  <a:rPr lang="en-GB"/>
                  <a:t>£/kg % Change YA</a:t>
                </a:r>
              </a:p>
            </c:rich>
          </c:tx>
          <c:layout>
            <c:manualLayout>
              <c:xMode val="edge"/>
              <c:yMode val="edge"/>
              <c:x val="0.97702064388869891"/>
              <c:y val="0.39748308188086401"/>
            </c:manualLayout>
          </c:layout>
          <c:overlay val="0"/>
        </c:title>
        <c:numFmt formatCode="#,##0" sourceLinked="0"/>
        <c:majorTickMark val="out"/>
        <c:minorTickMark val="none"/>
        <c:tickLblPos val="nextTo"/>
        <c:crossAx val="581591808"/>
        <c:crosses val="max"/>
        <c:crossBetween val="between"/>
      </c:valAx>
      <c:catAx>
        <c:axId val="581591808"/>
        <c:scaling>
          <c:orientation val="minMax"/>
        </c:scaling>
        <c:delete val="1"/>
        <c:axPos val="b"/>
        <c:majorTickMark val="out"/>
        <c:minorTickMark val="none"/>
        <c:tickLblPos val="nextTo"/>
        <c:crossAx val="581577344"/>
        <c:crosses val="autoZero"/>
        <c:auto val="1"/>
        <c:lblAlgn val="ctr"/>
        <c:lblOffset val="100"/>
        <c:noMultiLvlLbl val="0"/>
      </c:catAx>
    </c:plotArea>
    <c:legend>
      <c:legendPos val="b"/>
      <c:overlay val="0"/>
    </c:legend>
    <c:plotVisOnly val="1"/>
    <c:dispBlanksAs val="gap"/>
    <c:showDLblsOverMax val="0"/>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Mussels</a:t>
            </a:r>
            <a:r>
              <a:rPr lang="en-GB" baseline="0"/>
              <a:t> </a:t>
            </a:r>
            <a:r>
              <a:rPr lang="en-GB"/>
              <a:t>% Change</a:t>
            </a:r>
          </a:p>
        </c:rich>
      </c:tx>
      <c:overlay val="0"/>
    </c:title>
    <c:autoTitleDeleted val="0"/>
    <c:plotArea>
      <c:layout>
        <c:manualLayout>
          <c:layoutTarget val="inner"/>
          <c:xMode val="edge"/>
          <c:yMode val="edge"/>
          <c:x val="4.5125130641044293E-2"/>
          <c:y val="0.15246398162977284"/>
          <c:w val="0.93986310387432503"/>
          <c:h val="0.663021556071133"/>
        </c:manualLayout>
      </c:layout>
      <c:lineChart>
        <c:grouping val="standard"/>
        <c:varyColors val="0"/>
        <c:ser>
          <c:idx val="0"/>
          <c:order val="0"/>
          <c:tx>
            <c:strRef>
              <c:f>Summary!$B$219</c:f>
              <c:strCache>
                <c:ptCount val="1"/>
                <c:pt idx="0">
                  <c:v>Volume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Summary!$C$219:$AP$219</c:f>
              <c:numCache>
                <c:formatCode>0.0</c:formatCode>
                <c:ptCount val="40"/>
                <c:pt idx="0">
                  <c:v>-9.2588965832663863</c:v>
                </c:pt>
                <c:pt idx="1">
                  <c:v>-8.9755545107655248</c:v>
                </c:pt>
                <c:pt idx="2">
                  <c:v>-2.9819161464547776</c:v>
                </c:pt>
                <c:pt idx="3">
                  <c:v>10.472329368831753</c:v>
                </c:pt>
                <c:pt idx="4">
                  <c:v>11.912656466576388</c:v>
                </c:pt>
                <c:pt idx="5">
                  <c:v>10.181355226242166</c:v>
                </c:pt>
                <c:pt idx="6">
                  <c:v>-0.61382939335121656</c:v>
                </c:pt>
                <c:pt idx="7">
                  <c:v>-9.5368370421973836</c:v>
                </c:pt>
                <c:pt idx="8">
                  <c:v>-12.464212042536534</c:v>
                </c:pt>
                <c:pt idx="9">
                  <c:v>-14.4204002252136</c:v>
                </c:pt>
                <c:pt idx="10">
                  <c:v>-10.660018586277005</c:v>
                </c:pt>
                <c:pt idx="11">
                  <c:v>13.437171003158371</c:v>
                </c:pt>
                <c:pt idx="12">
                  <c:v>-18.949606291756048</c:v>
                </c:pt>
                <c:pt idx="13">
                  <c:v>-15.350569196564159</c:v>
                </c:pt>
                <c:pt idx="14">
                  <c:v>-2.6972341001617246</c:v>
                </c:pt>
                <c:pt idx="15">
                  <c:v>-16.103667798998355</c:v>
                </c:pt>
                <c:pt idx="16">
                  <c:v>5.9065974505166823</c:v>
                </c:pt>
                <c:pt idx="17">
                  <c:v>9.5988098224981826</c:v>
                </c:pt>
                <c:pt idx="18">
                  <c:v>12.486055655638797</c:v>
                </c:pt>
                <c:pt idx="19">
                  <c:v>23.006384976758778</c:v>
                </c:pt>
                <c:pt idx="20">
                  <c:v>32.581289225583355</c:v>
                </c:pt>
                <c:pt idx="21">
                  <c:v>31.927636787419551</c:v>
                </c:pt>
                <c:pt idx="22">
                  <c:v>23.809705793519203</c:v>
                </c:pt>
                <c:pt idx="23">
                  <c:v>17.241569194802732</c:v>
                </c:pt>
                <c:pt idx="24">
                  <c:v>5.1219950078472998</c:v>
                </c:pt>
                <c:pt idx="25">
                  <c:v>9.1719687535378771</c:v>
                </c:pt>
                <c:pt idx="26">
                  <c:v>13.236247848939984</c:v>
                </c:pt>
                <c:pt idx="27">
                  <c:v>14.385440525363947</c:v>
                </c:pt>
                <c:pt idx="28">
                  <c:v>3.5443344200073175</c:v>
                </c:pt>
                <c:pt idx="29">
                  <c:v>-0.15018347452803843</c:v>
                </c:pt>
                <c:pt idx="30">
                  <c:v>-1.1225574088445132</c:v>
                </c:pt>
                <c:pt idx="31">
                  <c:v>-4.1660480616153563</c:v>
                </c:pt>
                <c:pt idx="32">
                  <c:v>8.2477447526890924</c:v>
                </c:pt>
                <c:pt idx="33">
                  <c:v>-0.18472259880813635</c:v>
                </c:pt>
                <c:pt idx="34">
                  <c:v>-0.41337009786941203</c:v>
                </c:pt>
                <c:pt idx="35">
                  <c:v>17.068402445755922</c:v>
                </c:pt>
                <c:pt idx="36">
                  <c:v>35.145628117414226</c:v>
                </c:pt>
                <c:pt idx="37">
                  <c:v>30.509981054059597</c:v>
                </c:pt>
                <c:pt idx="38">
                  <c:v>28.508910991854247</c:v>
                </c:pt>
                <c:pt idx="39">
                  <c:v>27.893524030244826</c:v>
                </c:pt>
              </c:numCache>
            </c:numRef>
          </c:val>
          <c:smooth val="0"/>
        </c:ser>
        <c:ser>
          <c:idx val="1"/>
          <c:order val="1"/>
          <c:tx>
            <c:strRef>
              <c:f>Summary!$B$220</c:f>
              <c:strCache>
                <c:ptCount val="1"/>
                <c:pt idx="0">
                  <c:v>Volume % Chg PP</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Summary!$C$220:$AP$220</c:f>
              <c:numCache>
                <c:formatCode>0.0</c:formatCode>
                <c:ptCount val="40"/>
                <c:pt idx="0">
                  <c:v>8.3669808030856192</c:v>
                </c:pt>
                <c:pt idx="1">
                  <c:v>-9.423169626875417</c:v>
                </c:pt>
                <c:pt idx="2">
                  <c:v>7.0836840978811528</c:v>
                </c:pt>
                <c:pt idx="3">
                  <c:v>6.1649895535752197</c:v>
                </c:pt>
                <c:pt idx="4">
                  <c:v>5.6921497457214478</c:v>
                </c:pt>
                <c:pt idx="5">
                  <c:v>-0.10817974224483209</c:v>
                </c:pt>
                <c:pt idx="6">
                  <c:v>5.3034571793353686</c:v>
                </c:pt>
                <c:pt idx="7">
                  <c:v>-9.5519513580087914</c:v>
                </c:pt>
                <c:pt idx="8">
                  <c:v>-1.6984396022995369</c:v>
                </c:pt>
                <c:pt idx="9">
                  <c:v>-3.1198657182979095</c:v>
                </c:pt>
                <c:pt idx="10">
                  <c:v>2.4317651036792975</c:v>
                </c:pt>
                <c:pt idx="11">
                  <c:v>23.522961791548145</c:v>
                </c:pt>
                <c:pt idx="12">
                  <c:v>-29.077967169101505</c:v>
                </c:pt>
                <c:pt idx="13">
                  <c:v>1.7579859326073921</c:v>
                </c:pt>
                <c:pt idx="14">
                  <c:v>14.504385417249722</c:v>
                </c:pt>
                <c:pt idx="15">
                  <c:v>-5.3653865196622217</c:v>
                </c:pt>
                <c:pt idx="16">
                  <c:v>14.355345870298322</c:v>
                </c:pt>
                <c:pt idx="17">
                  <c:v>7.7674153555345491</c:v>
                </c:pt>
                <c:pt idx="18">
                  <c:v>3.2799606206969223</c:v>
                </c:pt>
                <c:pt idx="19">
                  <c:v>3.18557769554485</c:v>
                </c:pt>
                <c:pt idx="20">
                  <c:v>7.417040485372663</c:v>
                </c:pt>
                <c:pt idx="21">
                  <c:v>0.75625778673248756</c:v>
                </c:pt>
                <c:pt idx="22">
                  <c:v>-6.4171686073382705</c:v>
                </c:pt>
                <c:pt idx="23">
                  <c:v>-6.7211921525518807</c:v>
                </c:pt>
                <c:pt idx="24">
                  <c:v>-3.1195559350982007</c:v>
                </c:pt>
                <c:pt idx="25">
                  <c:v>6.2518180295644656</c:v>
                </c:pt>
                <c:pt idx="26">
                  <c:v>0.30923473218322317</c:v>
                </c:pt>
                <c:pt idx="27">
                  <c:v>-2.8344936100353801</c:v>
                </c:pt>
                <c:pt idx="28">
                  <c:v>-6.1891943652381221</c:v>
                </c:pt>
                <c:pt idx="29">
                  <c:v>-1.5211367922976824</c:v>
                </c:pt>
                <c:pt idx="30">
                  <c:v>-0.65726358607711088</c:v>
                </c:pt>
                <c:pt idx="31">
                  <c:v>-2.7177453946834564</c:v>
                </c:pt>
                <c:pt idx="32">
                  <c:v>9.4212337051791906</c:v>
                </c:pt>
                <c:pt idx="33">
                  <c:v>-5.7831312179742058</c:v>
                </c:pt>
                <c:pt idx="34">
                  <c:v>-0.3042408773973963</c:v>
                </c:pt>
                <c:pt idx="35">
                  <c:v>14.837583133133597</c:v>
                </c:pt>
                <c:pt idx="36">
                  <c:v>7.7567389105066287</c:v>
                </c:pt>
                <c:pt idx="37">
                  <c:v>-5.8952390589805024</c:v>
                </c:pt>
                <c:pt idx="38">
                  <c:v>-1.9356797929008869</c:v>
                </c:pt>
                <c:pt idx="39">
                  <c:v>-1.8357025877517621</c:v>
                </c:pt>
              </c:numCache>
            </c:numRef>
          </c:val>
          <c:smooth val="0"/>
        </c:ser>
        <c:ser>
          <c:idx val="2"/>
          <c:order val="2"/>
          <c:tx>
            <c:strRef>
              <c:f>Summary!$B$222</c:f>
              <c:strCache>
                <c:ptCount val="1"/>
                <c:pt idx="0">
                  <c:v>Price pr L/KG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Summary!$C$222:$AP$222</c:f>
              <c:numCache>
                <c:formatCode>0.0</c:formatCode>
                <c:ptCount val="40"/>
                <c:pt idx="0">
                  <c:v>2.4034077353104184</c:v>
                </c:pt>
                <c:pt idx="1">
                  <c:v>0.32748756093761866</c:v>
                </c:pt>
                <c:pt idx="2">
                  <c:v>-1.5789203985503293</c:v>
                </c:pt>
                <c:pt idx="3">
                  <c:v>-5.520173249790937</c:v>
                </c:pt>
                <c:pt idx="4">
                  <c:v>-2.7774274824914835</c:v>
                </c:pt>
                <c:pt idx="5">
                  <c:v>-3.1359429902619813</c:v>
                </c:pt>
                <c:pt idx="6">
                  <c:v>1.525071003318015</c:v>
                </c:pt>
                <c:pt idx="7">
                  <c:v>4.8551874258667276</c:v>
                </c:pt>
                <c:pt idx="8">
                  <c:v>3.3444794752948441</c:v>
                </c:pt>
                <c:pt idx="9">
                  <c:v>5.5302337601386693</c:v>
                </c:pt>
                <c:pt idx="10">
                  <c:v>6.5539907953759577</c:v>
                </c:pt>
                <c:pt idx="11">
                  <c:v>4.3940184826836726</c:v>
                </c:pt>
                <c:pt idx="12">
                  <c:v>-1.8440841829244947</c:v>
                </c:pt>
                <c:pt idx="13">
                  <c:v>-4.0281991503402663</c:v>
                </c:pt>
                <c:pt idx="14">
                  <c:v>-7.5816628911860473</c:v>
                </c:pt>
                <c:pt idx="15">
                  <c:v>-10.213525802482822</c:v>
                </c:pt>
                <c:pt idx="16">
                  <c:v>-8.6718133246757212</c:v>
                </c:pt>
                <c:pt idx="17">
                  <c:v>-10.82050064837458</c:v>
                </c:pt>
                <c:pt idx="18">
                  <c:v>-9.2160410365548202</c:v>
                </c:pt>
                <c:pt idx="19">
                  <c:v>-7.1330281389821906</c:v>
                </c:pt>
                <c:pt idx="20">
                  <c:v>-7.0942478795264705</c:v>
                </c:pt>
                <c:pt idx="21">
                  <c:v>-8.0844754893576507</c:v>
                </c:pt>
                <c:pt idx="22">
                  <c:v>-5.8845747460477895</c:v>
                </c:pt>
                <c:pt idx="23">
                  <c:v>-3.010556713238838</c:v>
                </c:pt>
                <c:pt idx="24">
                  <c:v>-1.4580836294842399</c:v>
                </c:pt>
                <c:pt idx="25">
                  <c:v>-2.2732088675491458</c:v>
                </c:pt>
                <c:pt idx="26">
                  <c:v>-4.9014298482852547</c:v>
                </c:pt>
                <c:pt idx="27">
                  <c:v>-4.9291518541460935</c:v>
                </c:pt>
                <c:pt idx="28">
                  <c:v>-1.1411068901821833</c:v>
                </c:pt>
                <c:pt idx="29">
                  <c:v>-3.1320003111181403</c:v>
                </c:pt>
                <c:pt idx="30">
                  <c:v>2.7188882263404675</c:v>
                </c:pt>
                <c:pt idx="31">
                  <c:v>2.5627921402792406</c:v>
                </c:pt>
                <c:pt idx="32">
                  <c:v>-2.9953852215974339</c:v>
                </c:pt>
                <c:pt idx="33">
                  <c:v>-0.4971155709681212</c:v>
                </c:pt>
                <c:pt idx="34">
                  <c:v>-1.8625357666318538</c:v>
                </c:pt>
                <c:pt idx="35">
                  <c:v>-9.4622253534477885</c:v>
                </c:pt>
                <c:pt idx="36">
                  <c:v>-12.410202378792738</c:v>
                </c:pt>
                <c:pt idx="37">
                  <c:v>-11.401262922940179</c:v>
                </c:pt>
                <c:pt idx="38">
                  <c:v>-11.429602023659386</c:v>
                </c:pt>
                <c:pt idx="39">
                  <c:v>-10.158994503876654</c:v>
                </c:pt>
              </c:numCache>
            </c:numRef>
          </c:val>
          <c:smooth val="0"/>
        </c:ser>
        <c:dLbls>
          <c:showLegendKey val="0"/>
          <c:showVal val="0"/>
          <c:showCatName val="0"/>
          <c:showSerName val="0"/>
          <c:showPercent val="0"/>
          <c:showBubbleSize val="0"/>
        </c:dLbls>
        <c:marker val="1"/>
        <c:smooth val="0"/>
        <c:axId val="621354368"/>
        <c:axId val="621380736"/>
      </c:lineChart>
      <c:catAx>
        <c:axId val="621354368"/>
        <c:scaling>
          <c:orientation val="minMax"/>
        </c:scaling>
        <c:delete val="0"/>
        <c:axPos val="b"/>
        <c:majorTickMark val="out"/>
        <c:minorTickMark val="none"/>
        <c:tickLblPos val="low"/>
        <c:spPr>
          <a:ln w="25400">
            <a:solidFill>
              <a:schemeClr val="bg1">
                <a:lumMod val="50000"/>
              </a:schemeClr>
            </a:solidFill>
          </a:ln>
        </c:spPr>
        <c:txPr>
          <a:bodyPr rot="-5400000" vert="horz"/>
          <a:lstStyle/>
          <a:p>
            <a:pPr>
              <a:defRPr/>
            </a:pPr>
            <a:endParaRPr lang="en-US"/>
          </a:p>
        </c:txPr>
        <c:crossAx val="621380736"/>
        <c:crosses val="autoZero"/>
        <c:auto val="1"/>
        <c:lblAlgn val="ctr"/>
        <c:lblOffset val="100"/>
        <c:noMultiLvlLbl val="0"/>
      </c:catAx>
      <c:valAx>
        <c:axId val="62138073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 Change</a:t>
                </a:r>
              </a:p>
            </c:rich>
          </c:tx>
          <c:overlay val="0"/>
        </c:title>
        <c:numFmt formatCode="#,##0" sourceLinked="0"/>
        <c:majorTickMark val="out"/>
        <c:minorTickMark val="none"/>
        <c:tickLblPos val="nextTo"/>
        <c:crossAx val="621354368"/>
        <c:crosses val="autoZero"/>
        <c:crossBetween val="between"/>
      </c:valAx>
    </c:plotArea>
    <c:legend>
      <c:legendPos val="b"/>
      <c:overlay val="0"/>
    </c:legend>
    <c:plotVisOnly val="1"/>
    <c:dispBlanksAs val="gap"/>
    <c:showDLblsOverMax val="0"/>
  </c:chart>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GB"/>
              <a:t>Scallops</a:t>
            </a:r>
          </a:p>
        </c:rich>
      </c:tx>
      <c:overlay val="0"/>
    </c:title>
    <c:autoTitleDeleted val="0"/>
    <c:plotArea>
      <c:layout>
        <c:manualLayout>
          <c:layoutTarget val="inner"/>
          <c:xMode val="edge"/>
          <c:yMode val="edge"/>
          <c:x val="6.6613677642263003E-2"/>
          <c:y val="0.11073730396820715"/>
          <c:w val="0.884572289636674"/>
          <c:h val="0.74701310301986701"/>
        </c:manualLayout>
      </c:layout>
      <c:barChart>
        <c:barDir val="col"/>
        <c:grouping val="clustered"/>
        <c:varyColors val="0"/>
        <c:ser>
          <c:idx val="0"/>
          <c:order val="0"/>
          <c:tx>
            <c:strRef>
              <c:f>'Graph Data'!$C$232</c:f>
              <c:strCache>
                <c:ptCount val="1"/>
                <c:pt idx="0">
                  <c:v>2018</c:v>
                </c:pt>
              </c:strCache>
            </c:strRef>
          </c:tx>
          <c:spPr>
            <a:solidFill>
              <a:srgbClr val="00B0F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Data'!$D$232:$AQ$232</c:f>
              <c:numCache>
                <c:formatCode>General</c:formatCode>
                <c:ptCount val="40"/>
                <c:pt idx="0">
                  <c:v>19.5441</c:v>
                </c:pt>
                <c:pt idx="1">
                  <c:v>14.7181</c:v>
                </c:pt>
                <c:pt idx="2">
                  <c:v>13.803900000000001</c:v>
                </c:pt>
                <c:pt idx="3">
                  <c:v>12.840399999999999</c:v>
                </c:pt>
                <c:pt idx="4">
                  <c:v>12.4656</c:v>
                </c:pt>
                <c:pt idx="5">
                  <c:v>33.685499999999998</c:v>
                </c:pt>
                <c:pt idx="6">
                  <c:v>49.663899999999998</c:v>
                </c:pt>
                <c:pt idx="7">
                  <c:v>14.2811</c:v>
                </c:pt>
                <c:pt idx="8">
                  <c:v>12.372299999999999</c:v>
                </c:pt>
                <c:pt idx="9">
                  <c:v>13.503500000000001</c:v>
                </c:pt>
                <c:pt idx="10">
                  <c:v>11.767100000000001</c:v>
                </c:pt>
                <c:pt idx="11">
                  <c:v>12.1014</c:v>
                </c:pt>
                <c:pt idx="12">
                  <c:v>14.341299999999999</c:v>
                </c:pt>
                <c:pt idx="13">
                  <c:v>10.192500000000001</c:v>
                </c:pt>
                <c:pt idx="14">
                  <c:v>11.8962</c:v>
                </c:pt>
                <c:pt idx="15">
                  <c:v>11.281799999999999</c:v>
                </c:pt>
                <c:pt idx="16">
                  <c:v>11.010299999999999</c:v>
                </c:pt>
                <c:pt idx="17">
                  <c:v>10.900600000000001</c:v>
                </c:pt>
                <c:pt idx="18">
                  <c:v>10.5784</c:v>
                </c:pt>
                <c:pt idx="19">
                  <c:v>12.4869</c:v>
                </c:pt>
                <c:pt idx="20">
                  <c:v>11.3636</c:v>
                </c:pt>
                <c:pt idx="21">
                  <c:v>10.7105</c:v>
                </c:pt>
                <c:pt idx="22">
                  <c:v>10.2362</c:v>
                </c:pt>
                <c:pt idx="23">
                  <c:v>11.0138</c:v>
                </c:pt>
                <c:pt idx="24">
                  <c:v>11.8218</c:v>
                </c:pt>
                <c:pt idx="25">
                  <c:v>12.0342</c:v>
                </c:pt>
                <c:pt idx="26">
                  <c:v>12.967000000000001</c:v>
                </c:pt>
                <c:pt idx="27">
                  <c:v>11.7783</c:v>
                </c:pt>
                <c:pt idx="28">
                  <c:v>11.076799999999999</c:v>
                </c:pt>
                <c:pt idx="29">
                  <c:v>10.958200000000001</c:v>
                </c:pt>
                <c:pt idx="30">
                  <c:v>10.3901</c:v>
                </c:pt>
                <c:pt idx="31">
                  <c:v>10.342000000000001</c:v>
                </c:pt>
                <c:pt idx="32">
                  <c:v>10.0863</c:v>
                </c:pt>
                <c:pt idx="33">
                  <c:v>10.5656</c:v>
                </c:pt>
                <c:pt idx="34">
                  <c:v>10.464600000000001</c:v>
                </c:pt>
                <c:pt idx="35">
                  <c:v>10.2599</c:v>
                </c:pt>
                <c:pt idx="36">
                  <c:v>9.6661999999999999</c:v>
                </c:pt>
                <c:pt idx="37">
                  <c:v>9.5177999999999994</c:v>
                </c:pt>
                <c:pt idx="38">
                  <c:v>10.332700000000001</c:v>
                </c:pt>
                <c:pt idx="39">
                  <c:v>12.8264</c:v>
                </c:pt>
              </c:numCache>
            </c:numRef>
          </c:val>
        </c:ser>
        <c:ser>
          <c:idx val="1"/>
          <c:order val="1"/>
          <c:tx>
            <c:strRef>
              <c:f>'Graph Data'!$C$233</c:f>
              <c:strCache>
                <c:ptCount val="1"/>
                <c:pt idx="0">
                  <c:v>2019</c:v>
                </c:pt>
              </c:strCache>
            </c:strRef>
          </c:tx>
          <c:spPr>
            <a:solidFill>
              <a:srgbClr val="FFC00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Data'!$D$233:$AQ$233</c:f>
              <c:numCache>
                <c:formatCode>General</c:formatCode>
                <c:ptCount val="40"/>
                <c:pt idx="0">
                  <c:v>30.7456</c:v>
                </c:pt>
                <c:pt idx="1">
                  <c:v>13.172600000000001</c:v>
                </c:pt>
                <c:pt idx="2">
                  <c:v>12.3154</c:v>
                </c:pt>
                <c:pt idx="3">
                  <c:v>10.5075</c:v>
                </c:pt>
                <c:pt idx="4">
                  <c:v>9.9116</c:v>
                </c:pt>
                <c:pt idx="5">
                  <c:v>10.3429</c:v>
                </c:pt>
                <c:pt idx="6">
                  <c:v>73.8476</c:v>
                </c:pt>
                <c:pt idx="7">
                  <c:v>12.1396</c:v>
                </c:pt>
                <c:pt idx="8">
                  <c:v>12.469700000000001</c:v>
                </c:pt>
                <c:pt idx="9">
                  <c:v>12.5778</c:v>
                </c:pt>
                <c:pt idx="10">
                  <c:v>12.015499999999999</c:v>
                </c:pt>
                <c:pt idx="11">
                  <c:v>10.999600000000001</c:v>
                </c:pt>
                <c:pt idx="12">
                  <c:v>11.130799999999999</c:v>
                </c:pt>
                <c:pt idx="13">
                  <c:v>11.8847</c:v>
                </c:pt>
                <c:pt idx="14">
                  <c:v>11.584200000000001</c:v>
                </c:pt>
                <c:pt idx="15">
                  <c:v>13.208399999999999</c:v>
                </c:pt>
                <c:pt idx="16">
                  <c:v>9.9642999999999997</c:v>
                </c:pt>
                <c:pt idx="17">
                  <c:v>11.5504</c:v>
                </c:pt>
                <c:pt idx="18">
                  <c:v>11.2309</c:v>
                </c:pt>
                <c:pt idx="19">
                  <c:v>10.567399999999999</c:v>
                </c:pt>
                <c:pt idx="20">
                  <c:v>10.520899999999999</c:v>
                </c:pt>
                <c:pt idx="21">
                  <c:v>9.7947000000000006</c:v>
                </c:pt>
                <c:pt idx="22">
                  <c:v>9.3047000000000004</c:v>
                </c:pt>
                <c:pt idx="23">
                  <c:v>9.5</c:v>
                </c:pt>
                <c:pt idx="24">
                  <c:v>9.0914000000000001</c:v>
                </c:pt>
                <c:pt idx="25">
                  <c:v>9.3552999999999997</c:v>
                </c:pt>
                <c:pt idx="26">
                  <c:v>9.2576000000000001</c:v>
                </c:pt>
                <c:pt idx="27">
                  <c:v>9.7292000000000005</c:v>
                </c:pt>
                <c:pt idx="28">
                  <c:v>10.991400000000001</c:v>
                </c:pt>
                <c:pt idx="29">
                  <c:v>10.7715</c:v>
                </c:pt>
                <c:pt idx="30">
                  <c:v>11.381500000000001</c:v>
                </c:pt>
                <c:pt idx="31">
                  <c:v>11.710100000000001</c:v>
                </c:pt>
                <c:pt idx="32">
                  <c:v>10.4937</c:v>
                </c:pt>
                <c:pt idx="33">
                  <c:v>10.055299999999999</c:v>
                </c:pt>
                <c:pt idx="34">
                  <c:v>9.3867999999999991</c:v>
                </c:pt>
                <c:pt idx="35">
                  <c:v>9.7324999999999999</c:v>
                </c:pt>
                <c:pt idx="36">
                  <c:v>10.751299999999999</c:v>
                </c:pt>
                <c:pt idx="37">
                  <c:v>10.9354</c:v>
                </c:pt>
                <c:pt idx="38">
                  <c:v>12.2302</c:v>
                </c:pt>
                <c:pt idx="39">
                  <c:v>14.370799999999999</c:v>
                </c:pt>
              </c:numCache>
            </c:numRef>
          </c:val>
        </c:ser>
        <c:ser>
          <c:idx val="2"/>
          <c:order val="2"/>
          <c:tx>
            <c:strRef>
              <c:f>'Graph Data'!$C$234</c:f>
              <c:strCache>
                <c:ptCount val="1"/>
                <c:pt idx="0">
                  <c:v>2020</c:v>
                </c:pt>
              </c:strCache>
            </c:strRef>
          </c:tx>
          <c:spPr>
            <a:solidFill>
              <a:srgbClr val="92D050"/>
            </a:solidFill>
            <a:ln>
              <a:noFill/>
            </a:ln>
          </c:spPr>
          <c:invertIfNegative val="0"/>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Data'!$D$234:$AQ$234</c:f>
              <c:numCache>
                <c:formatCode>General</c:formatCode>
                <c:ptCount val="40"/>
                <c:pt idx="0">
                  <c:v>19.072599999999998</c:v>
                </c:pt>
                <c:pt idx="1">
                  <c:v>12.635999999999999</c:v>
                </c:pt>
                <c:pt idx="2">
                  <c:v>11.7578</c:v>
                </c:pt>
                <c:pt idx="3">
                  <c:v>11.214600000000001</c:v>
                </c:pt>
                <c:pt idx="4">
                  <c:v>10.628500000000001</c:v>
                </c:pt>
                <c:pt idx="5">
                  <c:v>10.555099999999999</c:v>
                </c:pt>
                <c:pt idx="6">
                  <c:v>73.238900000000001</c:v>
                </c:pt>
                <c:pt idx="7">
                  <c:v>9.6273</c:v>
                </c:pt>
                <c:pt idx="8">
                  <c:v>10.835899999999999</c:v>
                </c:pt>
                <c:pt idx="9">
                  <c:v>12.147399999999999</c:v>
                </c:pt>
                <c:pt idx="10">
                  <c:v>12.4876</c:v>
                </c:pt>
                <c:pt idx="11">
                  <c:v>14.506200000000002</c:v>
                </c:pt>
                <c:pt idx="12">
                  <c:v>7.9866999999999999</c:v>
                </c:pt>
                <c:pt idx="13">
                  <c:v>7.9063999999999997</c:v>
                </c:pt>
                <c:pt idx="14">
                  <c:v>9.5517000000000003</c:v>
                </c:pt>
                <c:pt idx="15">
                  <c:v>9.3520000000000003</c:v>
                </c:pt>
                <c:pt idx="16">
                  <c:v>11.1814</c:v>
                </c:pt>
                <c:pt idx="17">
                  <c:v>12.369200000000001</c:v>
                </c:pt>
                <c:pt idx="18">
                  <c:v>12.440799999999999</c:v>
                </c:pt>
                <c:pt idx="19">
                  <c:v>12.129299999999999</c:v>
                </c:pt>
                <c:pt idx="20">
                  <c:v>13.3536</c:v>
                </c:pt>
                <c:pt idx="21">
                  <c:v>14.061299999999999</c:v>
                </c:pt>
                <c:pt idx="22">
                  <c:v>12.2288</c:v>
                </c:pt>
                <c:pt idx="23">
                  <c:v>11.702399999999999</c:v>
                </c:pt>
                <c:pt idx="24">
                  <c:v>11.871600000000001</c:v>
                </c:pt>
                <c:pt idx="25">
                  <c:v>13.727799999999998</c:v>
                </c:pt>
                <c:pt idx="26">
                  <c:v>13.916499999999999</c:v>
                </c:pt>
                <c:pt idx="27">
                  <c:v>12.6546</c:v>
                </c:pt>
                <c:pt idx="28">
                  <c:v>12.584</c:v>
                </c:pt>
                <c:pt idx="29">
                  <c:v>12.0259</c:v>
                </c:pt>
                <c:pt idx="30">
                  <c:v>12.035500000000001</c:v>
                </c:pt>
                <c:pt idx="31">
                  <c:v>11.1669</c:v>
                </c:pt>
                <c:pt idx="32">
                  <c:v>10.7316</c:v>
                </c:pt>
                <c:pt idx="33">
                  <c:v>10.391299999999999</c:v>
                </c:pt>
                <c:pt idx="34">
                  <c:v>11.308299999999999</c:v>
                </c:pt>
                <c:pt idx="35">
                  <c:v>12.575200000000001</c:v>
                </c:pt>
                <c:pt idx="36">
                  <c:v>13.3811</c:v>
                </c:pt>
                <c:pt idx="37">
                  <c:v>14.2454</c:v>
                </c:pt>
                <c:pt idx="38">
                  <c:v>14.658100000000001</c:v>
                </c:pt>
                <c:pt idx="39">
                  <c:v>14.826499999999999</c:v>
                </c:pt>
              </c:numCache>
            </c:numRef>
          </c:val>
        </c:ser>
        <c:dLbls>
          <c:showLegendKey val="0"/>
          <c:showVal val="0"/>
          <c:showCatName val="0"/>
          <c:showSerName val="0"/>
          <c:showPercent val="0"/>
          <c:showBubbleSize val="0"/>
        </c:dLbls>
        <c:gapWidth val="50"/>
        <c:axId val="621506944"/>
        <c:axId val="621508480"/>
      </c:barChart>
      <c:lineChart>
        <c:grouping val="standard"/>
        <c:varyColors val="0"/>
        <c:ser>
          <c:idx val="3"/>
          <c:order val="3"/>
          <c:tx>
            <c:strRef>
              <c:f>'Graph Data'!$C$235</c:f>
              <c:strCache>
                <c:ptCount val="1"/>
                <c:pt idx="0">
                  <c:v>Price per KG % Chg YA</c:v>
                </c:pt>
              </c:strCache>
            </c:strRef>
          </c:tx>
          <c:spPr>
            <a:ln w="50800">
              <a:solidFill>
                <a:srgbClr val="7030A0"/>
              </a:solidFill>
              <a:prstDash val="sysDash"/>
            </a:ln>
          </c:spPr>
          <c:marker>
            <c:symbol val="none"/>
          </c:marker>
          <c:cat>
            <c:strRef>
              <c:f>'Graph Data'!$D$3:$AQ$3</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'Graph Data'!$D$235:$AQ$235</c:f>
              <c:numCache>
                <c:formatCode>General</c:formatCode>
                <c:ptCount val="40"/>
                <c:pt idx="0">
                  <c:v>25.537106748579909</c:v>
                </c:pt>
                <c:pt idx="1">
                  <c:v>-3.481427798492188</c:v>
                </c:pt>
                <c:pt idx="2">
                  <c:v>-6.3893490727178541</c:v>
                </c:pt>
                <c:pt idx="3">
                  <c:v>-0.29086694452685113</c:v>
                </c:pt>
                <c:pt idx="4">
                  <c:v>1.4087854670566771</c:v>
                </c:pt>
                <c:pt idx="5">
                  <c:v>0.64248753678705173</c:v>
                </c:pt>
                <c:pt idx="6">
                  <c:v>-0.3708116462670093</c:v>
                </c:pt>
                <c:pt idx="7">
                  <c:v>9.2670209323185269</c:v>
                </c:pt>
                <c:pt idx="8">
                  <c:v>4.8355755629190149</c:v>
                </c:pt>
                <c:pt idx="9">
                  <c:v>-1.8073866953363726</c:v>
                </c:pt>
                <c:pt idx="10">
                  <c:v>-3.4591560949304578</c:v>
                </c:pt>
                <c:pt idx="11">
                  <c:v>-4.7941087086276841</c:v>
                </c:pt>
                <c:pt idx="12">
                  <c:v>-12.885488588602792</c:v>
                </c:pt>
                <c:pt idx="13">
                  <c:v>-3.9148929949807827</c:v>
                </c:pt>
                <c:pt idx="14">
                  <c:v>4.5598668691622608</c:v>
                </c:pt>
                <c:pt idx="15">
                  <c:v>-5.2718800519244331</c:v>
                </c:pt>
                <c:pt idx="16">
                  <c:v>0.36484331303873591</c:v>
                </c:pt>
                <c:pt idx="17">
                  <c:v>1.5043492279035846</c:v>
                </c:pt>
                <c:pt idx="18">
                  <c:v>8.8484671151474847E-2</c:v>
                </c:pt>
                <c:pt idx="19">
                  <c:v>2.5113575030491808</c:v>
                </c:pt>
                <c:pt idx="20">
                  <c:v>1.6659435554449165</c:v>
                </c:pt>
                <c:pt idx="21">
                  <c:v>-6.1779531010736095</c:v>
                </c:pt>
                <c:pt idx="22">
                  <c:v>0.3889558855612868</c:v>
                </c:pt>
                <c:pt idx="23">
                  <c:v>0.1412762741608839</c:v>
                </c:pt>
                <c:pt idx="24">
                  <c:v>1.1795552602962251</c:v>
                </c:pt>
                <c:pt idx="25">
                  <c:v>-7.5656289068895095</c:v>
                </c:pt>
                <c:pt idx="26">
                  <c:v>-8.0328442081031373</c:v>
                </c:pt>
                <c:pt idx="27">
                  <c:v>-4.1036789462636145</c:v>
                </c:pt>
                <c:pt idx="28">
                  <c:v>-0.93221761805555481</c:v>
                </c:pt>
                <c:pt idx="29">
                  <c:v>-2.1888258459353991</c:v>
                </c:pt>
                <c:pt idx="30">
                  <c:v>3.5003104126597844</c:v>
                </c:pt>
                <c:pt idx="31">
                  <c:v>7.4144598278118661</c:v>
                </c:pt>
                <c:pt idx="32">
                  <c:v>6.004953613387717</c:v>
                </c:pt>
                <c:pt idx="33">
                  <c:v>0.43841215879250972</c:v>
                </c:pt>
                <c:pt idx="34">
                  <c:v>-4.5672304354009725</c:v>
                </c:pt>
                <c:pt idx="35">
                  <c:v>-5.4448582531001595</c:v>
                </c:pt>
                <c:pt idx="36">
                  <c:v>-0.95726577570445259</c:v>
                </c:pt>
                <c:pt idx="37">
                  <c:v>-1.7690563832003994</c:v>
                </c:pt>
                <c:pt idx="38">
                  <c:v>8.5400049120882997</c:v>
                </c:pt>
                <c:pt idx="39">
                  <c:v>14.088773804150609</c:v>
                </c:pt>
              </c:numCache>
            </c:numRef>
          </c:val>
          <c:smooth val="0"/>
        </c:ser>
        <c:dLbls>
          <c:showLegendKey val="0"/>
          <c:showVal val="0"/>
          <c:showCatName val="0"/>
          <c:showSerName val="0"/>
          <c:showPercent val="0"/>
          <c:showBubbleSize val="0"/>
        </c:dLbls>
        <c:marker val="1"/>
        <c:smooth val="0"/>
        <c:axId val="621512576"/>
        <c:axId val="621510656"/>
      </c:lineChart>
      <c:catAx>
        <c:axId val="621506944"/>
        <c:scaling>
          <c:orientation val="minMax"/>
        </c:scaling>
        <c:delete val="0"/>
        <c:axPos val="b"/>
        <c:majorTickMark val="out"/>
        <c:minorTickMark val="none"/>
        <c:tickLblPos val="nextTo"/>
        <c:txPr>
          <a:bodyPr rot="-5400000" vert="horz"/>
          <a:lstStyle/>
          <a:p>
            <a:pPr>
              <a:defRPr sz="700"/>
            </a:pPr>
            <a:endParaRPr lang="en-US"/>
          </a:p>
        </c:txPr>
        <c:crossAx val="621508480"/>
        <c:crosses val="autoZero"/>
        <c:auto val="1"/>
        <c:lblAlgn val="ctr"/>
        <c:lblOffset val="100"/>
        <c:noMultiLvlLbl val="0"/>
      </c:catAx>
      <c:valAx>
        <c:axId val="621508480"/>
        <c:scaling>
          <c:orientation val="minMax"/>
          <c:min val="0"/>
        </c:scaling>
        <c:delete val="0"/>
        <c:axPos val="l"/>
        <c:majorGridlines/>
        <c:title>
          <c:tx>
            <c:rich>
              <a:bodyPr rot="-5400000" vert="horz"/>
              <a:lstStyle/>
              <a:p>
                <a:pPr>
                  <a:defRPr/>
                </a:pPr>
                <a:r>
                  <a:rPr lang="en-GB"/>
                  <a:t>Sales Volume Tonnes</a:t>
                </a:r>
              </a:p>
            </c:rich>
          </c:tx>
          <c:layout>
            <c:manualLayout>
              <c:xMode val="edge"/>
              <c:yMode val="edge"/>
              <c:x val="7.9601831680948176E-4"/>
              <c:y val="0.38592233969040485"/>
            </c:manualLayout>
          </c:layout>
          <c:overlay val="0"/>
        </c:title>
        <c:numFmt formatCode="#,##0" sourceLinked="0"/>
        <c:majorTickMark val="out"/>
        <c:minorTickMark val="none"/>
        <c:tickLblPos val="nextTo"/>
        <c:crossAx val="621506944"/>
        <c:crosses val="autoZero"/>
        <c:crossBetween val="between"/>
      </c:valAx>
      <c:valAx>
        <c:axId val="621510656"/>
        <c:scaling>
          <c:orientation val="minMax"/>
        </c:scaling>
        <c:delete val="0"/>
        <c:axPos val="r"/>
        <c:title>
          <c:tx>
            <c:rich>
              <a:bodyPr rot="-5400000" vert="horz"/>
              <a:lstStyle/>
              <a:p>
                <a:pPr>
                  <a:defRPr/>
                </a:pPr>
                <a:r>
                  <a:rPr lang="en-GB"/>
                  <a:t>£/kg % Change YA</a:t>
                </a:r>
              </a:p>
            </c:rich>
          </c:tx>
          <c:layout>
            <c:manualLayout>
              <c:xMode val="edge"/>
              <c:yMode val="edge"/>
              <c:x val="0.97702064388869891"/>
              <c:y val="0.39748308188086401"/>
            </c:manualLayout>
          </c:layout>
          <c:overlay val="0"/>
        </c:title>
        <c:numFmt formatCode="#,##0" sourceLinked="0"/>
        <c:majorTickMark val="out"/>
        <c:minorTickMark val="none"/>
        <c:tickLblPos val="nextTo"/>
        <c:crossAx val="621512576"/>
        <c:crosses val="max"/>
        <c:crossBetween val="between"/>
      </c:valAx>
      <c:catAx>
        <c:axId val="621512576"/>
        <c:scaling>
          <c:orientation val="minMax"/>
        </c:scaling>
        <c:delete val="1"/>
        <c:axPos val="b"/>
        <c:majorTickMark val="out"/>
        <c:minorTickMark val="none"/>
        <c:tickLblPos val="nextTo"/>
        <c:crossAx val="621510656"/>
        <c:crosses val="autoZero"/>
        <c:auto val="1"/>
        <c:lblAlgn val="ctr"/>
        <c:lblOffset val="100"/>
        <c:noMultiLvlLbl val="0"/>
      </c:catAx>
    </c:plotArea>
    <c:legend>
      <c:legendPos val="b"/>
      <c:overlay val="0"/>
    </c:legend>
    <c:plotVisOnly val="1"/>
    <c:dispBlanksAs val="gap"/>
    <c:showDLblsOverMax val="0"/>
  </c:chart>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Scallops </a:t>
            </a:r>
            <a:r>
              <a:rPr lang="en-GB"/>
              <a:t>% Change</a:t>
            </a:r>
          </a:p>
        </c:rich>
      </c:tx>
      <c:overlay val="0"/>
    </c:title>
    <c:autoTitleDeleted val="0"/>
    <c:plotArea>
      <c:layout>
        <c:manualLayout>
          <c:layoutTarget val="inner"/>
          <c:xMode val="edge"/>
          <c:yMode val="edge"/>
          <c:x val="4.5125130641044293E-2"/>
          <c:y val="0.15246398162977284"/>
          <c:w val="0.93986310387432503"/>
          <c:h val="0.663021556071133"/>
        </c:manualLayout>
      </c:layout>
      <c:lineChart>
        <c:grouping val="standard"/>
        <c:varyColors val="0"/>
        <c:ser>
          <c:idx val="0"/>
          <c:order val="0"/>
          <c:tx>
            <c:strRef>
              <c:f>Summary!$B$289</c:f>
              <c:strCache>
                <c:ptCount val="1"/>
                <c:pt idx="0">
                  <c:v>Volume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Summary!$C$289:$AP$289</c:f>
              <c:numCache>
                <c:formatCode>0.0</c:formatCode>
                <c:ptCount val="40"/>
                <c:pt idx="0">
                  <c:v>-37.966408201498751</c:v>
                </c:pt>
                <c:pt idx="1">
                  <c:v>-4.073607336440797</c:v>
                </c:pt>
                <c:pt idx="2">
                  <c:v>-4.5276645500755182</c:v>
                </c:pt>
                <c:pt idx="3">
                  <c:v>6.7294789436117091</c:v>
                </c:pt>
                <c:pt idx="4">
                  <c:v>7.2329391823721672</c:v>
                </c:pt>
                <c:pt idx="5">
                  <c:v>2.0516489572557091</c:v>
                </c:pt>
                <c:pt idx="6">
                  <c:v>-0.824265108141648</c:v>
                </c:pt>
                <c:pt idx="7">
                  <c:v>-20.695080562786259</c:v>
                </c:pt>
                <c:pt idx="8">
                  <c:v>-13.102159634955141</c:v>
                </c:pt>
                <c:pt idx="9">
                  <c:v>-3.4219020814450829</c:v>
                </c:pt>
                <c:pt idx="10">
                  <c:v>3.929091590029548</c:v>
                </c:pt>
                <c:pt idx="11">
                  <c:v>31.879341066947891</c:v>
                </c:pt>
                <c:pt idx="12">
                  <c:v>-28.246846587846335</c:v>
                </c:pt>
                <c:pt idx="13">
                  <c:v>-33.474130604895372</c:v>
                </c:pt>
                <c:pt idx="14">
                  <c:v>-17.545449836846739</c:v>
                </c:pt>
                <c:pt idx="15">
                  <c:v>-29.196571878501558</c:v>
                </c:pt>
                <c:pt idx="16">
                  <c:v>12.214606143933848</c:v>
                </c:pt>
                <c:pt idx="17">
                  <c:v>7.0889319850394887</c:v>
                </c:pt>
                <c:pt idx="18">
                  <c:v>10.772956753243282</c:v>
                </c:pt>
                <c:pt idx="19">
                  <c:v>14.780362246153262</c:v>
                </c:pt>
                <c:pt idx="20">
                  <c:v>26.924502656616838</c:v>
                </c:pt>
                <c:pt idx="21">
                  <c:v>43.5602928114184</c:v>
                </c:pt>
                <c:pt idx="22">
                  <c:v>31.426053499844148</c:v>
                </c:pt>
                <c:pt idx="23">
                  <c:v>23.183157894736837</c:v>
                </c:pt>
                <c:pt idx="24">
                  <c:v>30.58054865037289</c:v>
                </c:pt>
                <c:pt idx="25">
                  <c:v>46.738212564001159</c:v>
                </c:pt>
                <c:pt idx="26">
                  <c:v>50.325138264777046</c:v>
                </c:pt>
                <c:pt idx="27">
                  <c:v>30.068248160177603</c:v>
                </c:pt>
                <c:pt idx="28">
                  <c:v>14.489509980530235</c:v>
                </c:pt>
                <c:pt idx="29">
                  <c:v>11.645546117068186</c:v>
                </c:pt>
                <c:pt idx="30">
                  <c:v>5.746167025436014</c:v>
                </c:pt>
                <c:pt idx="31">
                  <c:v>-4.6387306683973719</c:v>
                </c:pt>
                <c:pt idx="32">
                  <c:v>2.2670745304325415</c:v>
                </c:pt>
                <c:pt idx="33">
                  <c:v>3.3415213867313756</c:v>
                </c:pt>
                <c:pt idx="34">
                  <c:v>20.470234797801169</c:v>
                </c:pt>
                <c:pt idx="35">
                  <c:v>29.208322630362193</c:v>
                </c:pt>
                <c:pt idx="36">
                  <c:v>24.46029782444915</c:v>
                </c:pt>
                <c:pt idx="37">
                  <c:v>30.268668727252781</c:v>
                </c:pt>
                <c:pt idx="38">
                  <c:v>19.851678631584107</c:v>
                </c:pt>
                <c:pt idx="39">
                  <c:v>3.1710134439279702</c:v>
                </c:pt>
              </c:numCache>
            </c:numRef>
          </c:val>
          <c:smooth val="0"/>
        </c:ser>
        <c:ser>
          <c:idx val="1"/>
          <c:order val="1"/>
          <c:tx>
            <c:strRef>
              <c:f>Summary!$B$290</c:f>
              <c:strCache>
                <c:ptCount val="1"/>
                <c:pt idx="0">
                  <c:v>Volume % Chg PP</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Summary!$C$290:$AP$290</c:f>
              <c:numCache>
                <c:formatCode>0.0</c:formatCode>
                <c:ptCount val="40"/>
                <c:pt idx="0">
                  <c:v>-39.650164222836793</c:v>
                </c:pt>
                <c:pt idx="1">
                  <c:v>-33.747889642733547</c:v>
                </c:pt>
                <c:pt idx="2">
                  <c:v>-6.9499841722064</c:v>
                </c:pt>
                <c:pt idx="3">
                  <c:v>-4.6199118882784109</c:v>
                </c:pt>
                <c:pt idx="4">
                  <c:v>-5.2262229593565559</c:v>
                </c:pt>
                <c:pt idx="5">
                  <c:v>-0.69059603895187127</c:v>
                </c:pt>
                <c:pt idx="6">
                  <c:v>593.87215658781054</c:v>
                </c:pt>
                <c:pt idx="7">
                  <c:v>-86.854936379437703</c:v>
                </c:pt>
                <c:pt idx="8">
                  <c:v>12.553883227903986</c:v>
                </c:pt>
                <c:pt idx="9">
                  <c:v>12.103286298323166</c:v>
                </c:pt>
                <c:pt idx="10">
                  <c:v>2.8005993052011191</c:v>
                </c:pt>
                <c:pt idx="11">
                  <c:v>16.164835516832703</c:v>
                </c:pt>
                <c:pt idx="12">
                  <c:v>-44.94285202189409</c:v>
                </c:pt>
                <c:pt idx="13">
                  <c:v>-1.0054215132658066</c:v>
                </c:pt>
                <c:pt idx="14">
                  <c:v>20.809723768086627</c:v>
                </c:pt>
                <c:pt idx="15">
                  <c:v>-2.0907273050870598</c:v>
                </c:pt>
                <c:pt idx="16">
                  <c:v>19.561591103507268</c:v>
                </c:pt>
                <c:pt idx="17">
                  <c:v>10.622998908902295</c:v>
                </c:pt>
                <c:pt idx="18">
                  <c:v>0.57885716133621046</c:v>
                </c:pt>
                <c:pt idx="19">
                  <c:v>-2.5038582727798855</c:v>
                </c:pt>
                <c:pt idx="20">
                  <c:v>10.093739952017026</c:v>
                </c:pt>
                <c:pt idx="21">
                  <c:v>5.299694464414082</c:v>
                </c:pt>
                <c:pt idx="22">
                  <c:v>-13.032223194157014</c:v>
                </c:pt>
                <c:pt idx="23">
                  <c:v>-4.304592437524529</c:v>
                </c:pt>
                <c:pt idx="24">
                  <c:v>1.445857260049227</c:v>
                </c:pt>
                <c:pt idx="25">
                  <c:v>15.63563462380807</c:v>
                </c:pt>
                <c:pt idx="26">
                  <c:v>1.3745829630385111</c:v>
                </c:pt>
                <c:pt idx="27">
                  <c:v>-9.067653504832391</c:v>
                </c:pt>
                <c:pt idx="28">
                  <c:v>-0.55789989410965468</c:v>
                </c:pt>
                <c:pt idx="29">
                  <c:v>-4.4349968213604605</c:v>
                </c:pt>
                <c:pt idx="30">
                  <c:v>7.9827705202940025E-2</c:v>
                </c:pt>
                <c:pt idx="31">
                  <c:v>-7.2169830916870961</c:v>
                </c:pt>
                <c:pt idx="32">
                  <c:v>-3.8981275018133887</c:v>
                </c:pt>
                <c:pt idx="33">
                  <c:v>-3.1710089828171113</c:v>
                </c:pt>
                <c:pt idx="34">
                  <c:v>8.8246898848074835</c:v>
                </c:pt>
                <c:pt idx="35">
                  <c:v>11.203275470229846</c:v>
                </c:pt>
                <c:pt idx="36">
                  <c:v>6.4086455881417352</c:v>
                </c:pt>
                <c:pt idx="37">
                  <c:v>6.4591102375738858</c:v>
                </c:pt>
                <c:pt idx="38">
                  <c:v>2.8970755471941874</c:v>
                </c:pt>
                <c:pt idx="39">
                  <c:v>1.1488528526889543</c:v>
                </c:pt>
              </c:numCache>
            </c:numRef>
          </c:val>
          <c:smooth val="0"/>
        </c:ser>
        <c:ser>
          <c:idx val="2"/>
          <c:order val="2"/>
          <c:tx>
            <c:strRef>
              <c:f>Summary!$B$292</c:f>
              <c:strCache>
                <c:ptCount val="1"/>
                <c:pt idx="0">
                  <c:v>Price pr L/KG % Chg YA</c:v>
                </c:pt>
              </c:strCache>
            </c:strRef>
          </c:tx>
          <c:cat>
            <c:strRef>
              <c:f>Summary!$C$2:$AP$2</c:f>
              <c:strCache>
                <c:ptCount val="40"/>
                <c:pt idx="0">
                  <c:v>WE 04.01.20</c:v>
                </c:pt>
                <c:pt idx="1">
                  <c:v>WE 11.01.20</c:v>
                </c:pt>
                <c:pt idx="2">
                  <c:v>WE 18.01.20</c:v>
                </c:pt>
                <c:pt idx="3">
                  <c:v>WE 25.01.20</c:v>
                </c:pt>
                <c:pt idx="4">
                  <c:v>WE 01.02.20</c:v>
                </c:pt>
                <c:pt idx="5">
                  <c:v>WE 08.02.20</c:v>
                </c:pt>
                <c:pt idx="6">
                  <c:v>WE 15.02.20</c:v>
                </c:pt>
                <c:pt idx="7">
                  <c:v>WE 22.02.20</c:v>
                </c:pt>
                <c:pt idx="8">
                  <c:v>WE 29.02.20</c:v>
                </c:pt>
                <c:pt idx="9">
                  <c:v>WE 07.03.20</c:v>
                </c:pt>
                <c:pt idx="10">
                  <c:v>WE 14.03.20</c:v>
                </c:pt>
                <c:pt idx="11">
                  <c:v>WE 21.03.20</c:v>
                </c:pt>
                <c:pt idx="12">
                  <c:v>WE 28.03.20</c:v>
                </c:pt>
                <c:pt idx="13">
                  <c:v>WE 04.04.20</c:v>
                </c:pt>
                <c:pt idx="14">
                  <c:v>WE 11.04.20</c:v>
                </c:pt>
                <c:pt idx="15">
                  <c:v>WE 18.04.20</c:v>
                </c:pt>
                <c:pt idx="16">
                  <c:v>WE 25.04.20</c:v>
                </c:pt>
                <c:pt idx="17">
                  <c:v>WE 02.05.20</c:v>
                </c:pt>
                <c:pt idx="18">
                  <c:v>WE 09.05.20</c:v>
                </c:pt>
                <c:pt idx="19">
                  <c:v>WE 16.05.20</c:v>
                </c:pt>
                <c:pt idx="20">
                  <c:v>WE 23.05.20</c:v>
                </c:pt>
                <c:pt idx="21">
                  <c:v>WE 30.05.20</c:v>
                </c:pt>
                <c:pt idx="22">
                  <c:v>WE 06.06.20</c:v>
                </c:pt>
                <c:pt idx="23">
                  <c:v>WE 13.06.20</c:v>
                </c:pt>
                <c:pt idx="24">
                  <c:v>WE 20.06.20</c:v>
                </c:pt>
                <c:pt idx="25">
                  <c:v>WE 27.06.20</c:v>
                </c:pt>
                <c:pt idx="26">
                  <c:v>WE 04.07.20</c:v>
                </c:pt>
                <c:pt idx="27">
                  <c:v>WE 11.07.20</c:v>
                </c:pt>
                <c:pt idx="28">
                  <c:v>WE 18.07.20</c:v>
                </c:pt>
                <c:pt idx="29">
                  <c:v>WE 25.07.20</c:v>
                </c:pt>
                <c:pt idx="30">
                  <c:v>WE 01.08.20</c:v>
                </c:pt>
                <c:pt idx="31">
                  <c:v>WE 08.08.20</c:v>
                </c:pt>
                <c:pt idx="32">
                  <c:v>WE 15.08.20</c:v>
                </c:pt>
                <c:pt idx="33">
                  <c:v>WE 22.08.20</c:v>
                </c:pt>
                <c:pt idx="34">
                  <c:v>WE 29.08.20</c:v>
                </c:pt>
                <c:pt idx="35">
                  <c:v>WE 05.09.20</c:v>
                </c:pt>
                <c:pt idx="36">
                  <c:v>WE 12.09.20</c:v>
                </c:pt>
                <c:pt idx="37">
                  <c:v>WE 19.09.20</c:v>
                </c:pt>
                <c:pt idx="38">
                  <c:v>WE 26.09.20</c:v>
                </c:pt>
                <c:pt idx="39">
                  <c:v>WE 03.10.20</c:v>
                </c:pt>
              </c:strCache>
            </c:strRef>
          </c:cat>
          <c:val>
            <c:numRef>
              <c:f>Summary!$C$292:$AP$292</c:f>
              <c:numCache>
                <c:formatCode>0.0</c:formatCode>
                <c:ptCount val="40"/>
                <c:pt idx="0">
                  <c:v>25.537106748579909</c:v>
                </c:pt>
                <c:pt idx="1">
                  <c:v>-3.481427798492188</c:v>
                </c:pt>
                <c:pt idx="2">
                  <c:v>-6.3893490727178541</c:v>
                </c:pt>
                <c:pt idx="3">
                  <c:v>-0.29086694452685113</c:v>
                </c:pt>
                <c:pt idx="4">
                  <c:v>1.4087854670566771</c:v>
                </c:pt>
                <c:pt idx="5">
                  <c:v>0.64248753678705173</c:v>
                </c:pt>
                <c:pt idx="6">
                  <c:v>-0.3708116462670093</c:v>
                </c:pt>
                <c:pt idx="7">
                  <c:v>9.2670209323185269</c:v>
                </c:pt>
                <c:pt idx="8">
                  <c:v>4.8355755629190149</c:v>
                </c:pt>
                <c:pt idx="9">
                  <c:v>-1.8073866953363726</c:v>
                </c:pt>
                <c:pt idx="10">
                  <c:v>-3.4591560949304578</c:v>
                </c:pt>
                <c:pt idx="11">
                  <c:v>-4.7941087086276841</c:v>
                </c:pt>
                <c:pt idx="12">
                  <c:v>-12.885488588602792</c:v>
                </c:pt>
                <c:pt idx="13">
                  <c:v>-3.9148929949807827</c:v>
                </c:pt>
                <c:pt idx="14">
                  <c:v>4.5598668691622608</c:v>
                </c:pt>
                <c:pt idx="15">
                  <c:v>-5.2718800519244331</c:v>
                </c:pt>
                <c:pt idx="16">
                  <c:v>0.36484331303873591</c:v>
                </c:pt>
                <c:pt idx="17">
                  <c:v>1.5043492279035846</c:v>
                </c:pt>
                <c:pt idx="18">
                  <c:v>8.8484671151474847E-2</c:v>
                </c:pt>
                <c:pt idx="19">
                  <c:v>2.5113575030491808</c:v>
                </c:pt>
                <c:pt idx="20">
                  <c:v>1.6659435554449165</c:v>
                </c:pt>
                <c:pt idx="21">
                  <c:v>-6.1779531010736095</c:v>
                </c:pt>
                <c:pt idx="22">
                  <c:v>0.3889558855612868</c:v>
                </c:pt>
                <c:pt idx="23">
                  <c:v>0.1412762741608839</c:v>
                </c:pt>
                <c:pt idx="24">
                  <c:v>1.1795552602962251</c:v>
                </c:pt>
                <c:pt idx="25">
                  <c:v>-7.5656289068895095</c:v>
                </c:pt>
                <c:pt idx="26">
                  <c:v>-8.0328442081031373</c:v>
                </c:pt>
                <c:pt idx="27">
                  <c:v>-4.1036789462636145</c:v>
                </c:pt>
                <c:pt idx="28">
                  <c:v>-0.93221761805555481</c:v>
                </c:pt>
                <c:pt idx="29">
                  <c:v>-2.1888258459353991</c:v>
                </c:pt>
                <c:pt idx="30">
                  <c:v>3.5003104126597844</c:v>
                </c:pt>
                <c:pt idx="31">
                  <c:v>7.4144598278118661</c:v>
                </c:pt>
                <c:pt idx="32">
                  <c:v>6.004953613387717</c:v>
                </c:pt>
                <c:pt idx="33">
                  <c:v>0.43841215879250972</c:v>
                </c:pt>
                <c:pt idx="34">
                  <c:v>-4.5672304354009725</c:v>
                </c:pt>
                <c:pt idx="35">
                  <c:v>-5.4448582531001595</c:v>
                </c:pt>
                <c:pt idx="36">
                  <c:v>-0.95726577570445259</c:v>
                </c:pt>
                <c:pt idx="37">
                  <c:v>-1.7690563832003994</c:v>
                </c:pt>
                <c:pt idx="38">
                  <c:v>8.5400049120882997</c:v>
                </c:pt>
                <c:pt idx="39">
                  <c:v>14.088773804150609</c:v>
                </c:pt>
              </c:numCache>
            </c:numRef>
          </c:val>
          <c:smooth val="0"/>
        </c:ser>
        <c:dLbls>
          <c:showLegendKey val="0"/>
          <c:showVal val="0"/>
          <c:showCatName val="0"/>
          <c:showSerName val="0"/>
          <c:showPercent val="0"/>
          <c:showBubbleSize val="0"/>
        </c:dLbls>
        <c:marker val="1"/>
        <c:smooth val="0"/>
        <c:axId val="621917312"/>
        <c:axId val="621918848"/>
      </c:lineChart>
      <c:catAx>
        <c:axId val="621917312"/>
        <c:scaling>
          <c:orientation val="minMax"/>
        </c:scaling>
        <c:delete val="0"/>
        <c:axPos val="b"/>
        <c:majorTickMark val="out"/>
        <c:minorTickMark val="none"/>
        <c:tickLblPos val="low"/>
        <c:spPr>
          <a:ln w="25400">
            <a:solidFill>
              <a:schemeClr val="bg1">
                <a:lumMod val="50000"/>
              </a:schemeClr>
            </a:solidFill>
          </a:ln>
        </c:spPr>
        <c:txPr>
          <a:bodyPr rot="-5400000" vert="horz"/>
          <a:lstStyle/>
          <a:p>
            <a:pPr>
              <a:defRPr/>
            </a:pPr>
            <a:endParaRPr lang="en-US"/>
          </a:p>
        </c:txPr>
        <c:crossAx val="621918848"/>
        <c:crosses val="autoZero"/>
        <c:auto val="1"/>
        <c:lblAlgn val="ctr"/>
        <c:lblOffset val="100"/>
        <c:noMultiLvlLbl val="0"/>
      </c:catAx>
      <c:valAx>
        <c:axId val="621918848"/>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 Change</a:t>
                </a:r>
              </a:p>
            </c:rich>
          </c:tx>
          <c:overlay val="0"/>
        </c:title>
        <c:numFmt formatCode="#,##0" sourceLinked="0"/>
        <c:majorTickMark val="out"/>
        <c:minorTickMark val="none"/>
        <c:tickLblPos val="nextTo"/>
        <c:crossAx val="621917312"/>
        <c:crosses val="autoZero"/>
        <c:crossBetween val="between"/>
      </c:valAx>
    </c:plotArea>
    <c:legend>
      <c:legendPos val="b"/>
      <c:overlay val="0"/>
    </c:legend>
    <c:plotVisOnly val="1"/>
    <c:dispBlanksAs val="gap"/>
    <c:showDLblsOverMax val="0"/>
  </c:chart>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29.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1.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3.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5.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7.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39.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41.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chartsheets/sheet1.xml><?xml version="1.0" encoding="utf-8"?>
<chartsheet xmlns="http://schemas.openxmlformats.org/spreadsheetml/2006/main" xmlns:r="http://schemas.openxmlformats.org/officeDocument/2006/relationships">
  <sheetPr codeName="Chart6">
    <tabColor rgb="FFFFFF00"/>
  </sheetPr>
  <sheetViews>
    <sheetView zoomScale="80"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tabColor rgb="FFFFFF00"/>
  </sheetPr>
  <sheetViews>
    <sheetView zoomScale="8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0.07827</cdr:x>
      <cdr:y>0.08404</cdr:y>
    </cdr:from>
    <cdr:to>
      <cdr:x>0.2246</cdr:x>
      <cdr:y>0.80998</cdr:y>
    </cdr:to>
    <cdr:grpSp>
      <cdr:nvGrpSpPr>
        <cdr:cNvPr id="2" name="Group 1"/>
        <cdr:cNvGrpSpPr/>
      </cdr:nvGrpSpPr>
      <cdr:grpSpPr>
        <a:xfrm xmlns:a="http://schemas.openxmlformats.org/drawingml/2006/main">
          <a:off x="727816" y="510307"/>
          <a:ext cx="1360690" cy="4408044"/>
          <a:chOff x="1678067" y="493028"/>
          <a:chExt cx="1359944" cy="4405583"/>
        </a:xfrm>
      </cdr:grpSpPr>
      <cdr:cxnSp macro="">
        <cdr:nvCxnSpPr>
          <cdr:cNvPr id="4" name="Straight Connector 3"/>
          <cdr:cNvCxnSpPr/>
        </cdr:nvCxnSpPr>
        <cdr:spPr>
          <a:xfrm xmlns:a="http://schemas.openxmlformats.org/drawingml/2006/main" flipH="1" flipV="1">
            <a:off x="2338105" y="786455"/>
            <a:ext cx="29511" cy="411215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1"/>
          <cdr:cNvSpPr txBox="1"/>
        </cdr:nvSpPr>
        <cdr:spPr>
          <a:xfrm xmlns:a="http://schemas.openxmlformats.org/drawingml/2006/main" rot="5400000">
            <a:off x="2180132" y="-9037"/>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 reported</a:t>
            </a:r>
          </a:p>
        </cdr:txBody>
      </cdr:sp>
    </cdr:grpSp>
  </cdr:relSizeAnchor>
  <cdr:relSizeAnchor xmlns:cdr="http://schemas.openxmlformats.org/drawingml/2006/chartDrawing">
    <cdr:from>
      <cdr:x>0.28196</cdr:x>
      <cdr:y>0.08469</cdr:y>
    </cdr:from>
    <cdr:to>
      <cdr:x>0.40193</cdr:x>
      <cdr:y>0.81418</cdr:y>
    </cdr:to>
    <cdr:grpSp>
      <cdr:nvGrpSpPr>
        <cdr:cNvPr id="11" name="Group 10"/>
        <cdr:cNvGrpSpPr/>
      </cdr:nvGrpSpPr>
      <cdr:grpSpPr>
        <a:xfrm xmlns:a="http://schemas.openxmlformats.org/drawingml/2006/main">
          <a:off x="2621884" y="514254"/>
          <a:ext cx="1115575" cy="4429600"/>
          <a:chOff x="5431877" y="485078"/>
          <a:chExt cx="1114962" cy="4427164"/>
        </a:xfrm>
      </cdr:grpSpPr>
      <cdr:cxnSp macro="">
        <cdr:nvCxnSpPr>
          <cdr:cNvPr id="6" name="Straight Connector 5"/>
          <cdr:cNvCxnSpPr>
            <a:endCxn xmlns:a="http://schemas.openxmlformats.org/drawingml/2006/main" id="7" idx="3"/>
          </cdr:cNvCxnSpPr>
        </cdr:nvCxnSpPr>
        <cdr:spPr>
          <a:xfrm xmlns:a="http://schemas.openxmlformats.org/drawingml/2006/main" flipV="1">
            <a:off x="5946377" y="841317"/>
            <a:ext cx="42981" cy="407092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7" name="TextBox 2"/>
          <cdr:cNvSpPr txBox="1"/>
        </cdr:nvSpPr>
        <cdr:spPr>
          <a:xfrm xmlns:a="http://schemas.openxmlformats.org/drawingml/2006/main" rot="5400000">
            <a:off x="5811239" y="105716"/>
            <a:ext cx="356238" cy="1114962"/>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0.4724</cdr:x>
      <cdr:y>0.08634</cdr:y>
    </cdr:from>
    <cdr:to>
      <cdr:x>0.54211</cdr:x>
      <cdr:y>0.81166</cdr:y>
    </cdr:to>
    <cdr:grpSp>
      <cdr:nvGrpSpPr>
        <cdr:cNvPr id="8" name="Group 7"/>
        <cdr:cNvGrpSpPr/>
      </cdr:nvGrpSpPr>
      <cdr:grpSpPr>
        <a:xfrm xmlns:a="http://schemas.openxmlformats.org/drawingml/2006/main">
          <a:off x="4392744" y="524273"/>
          <a:ext cx="648218" cy="4404279"/>
          <a:chOff x="0" y="-1"/>
          <a:chExt cx="648383" cy="4409623"/>
        </a:xfrm>
      </cdr:grpSpPr>
      <cdr:cxnSp macro="">
        <cdr:nvCxnSpPr>
          <cdr:cNvPr id="9" name="Straight Connector 8"/>
          <cdr:cNvCxnSpPr>
            <a:endCxn xmlns:a="http://schemas.openxmlformats.org/drawingml/2006/main" id="10" idx="3"/>
          </cdr:cNvCxnSpPr>
        </cdr:nvCxnSpPr>
        <cdr:spPr>
          <a:xfrm xmlns:a="http://schemas.openxmlformats.org/drawingml/2006/main" flipV="1">
            <a:off x="301209" y="356892"/>
            <a:ext cx="22982" cy="4052730"/>
          </a:xfrm>
          <a:prstGeom xmlns:a="http://schemas.openxmlformats.org/drawingml/2006/main" prst="line">
            <a:avLst/>
          </a:prstGeom>
          <a:ln xmlns:a="http://schemas.openxmlformats.org/drawingml/2006/main" w="22225">
            <a:solidFill>
              <a:srgbClr val="92D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2"/>
          <cdr:cNvSpPr txBox="1"/>
        </cdr:nvSpPr>
        <cdr:spPr>
          <a:xfrm xmlns:a="http://schemas.openxmlformats.org/drawingml/2006/main" rot="5400000">
            <a:off x="145745" y="-145746"/>
            <a:ext cx="356893" cy="64838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92D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Stay Alert</a:t>
            </a:r>
          </a:p>
        </cdr:txBody>
      </cdr:sp>
    </cdr:grpSp>
  </cdr:relSizeAnchor>
  <cdr:relSizeAnchor xmlns:cdr="http://schemas.openxmlformats.org/drawingml/2006/chartDrawing">
    <cdr:from>
      <cdr:x>0.63077</cdr:x>
      <cdr:y>0.0602</cdr:y>
    </cdr:from>
    <cdr:to>
      <cdr:x>0.70685</cdr:x>
      <cdr:y>0.8139</cdr:y>
    </cdr:to>
    <cdr:grpSp>
      <cdr:nvGrpSpPr>
        <cdr:cNvPr id="12" name="Group 11"/>
        <cdr:cNvGrpSpPr/>
      </cdr:nvGrpSpPr>
      <cdr:grpSpPr>
        <a:xfrm xmlns:a="http://schemas.openxmlformats.org/drawingml/2006/main">
          <a:off x="5865392" y="365546"/>
          <a:ext cx="707451" cy="4576608"/>
          <a:chOff x="14406" y="-899168"/>
          <a:chExt cx="707808" cy="4587756"/>
        </a:xfrm>
      </cdr:grpSpPr>
      <cdr:cxnSp macro="">
        <cdr:nvCxnSpPr>
          <cdr:cNvPr id="13" name="Straight Connector 12"/>
          <cdr:cNvCxnSpPr>
            <a:endCxn xmlns:a="http://schemas.openxmlformats.org/drawingml/2006/main" id="14" idx="3"/>
          </cdr:cNvCxnSpPr>
        </cdr:nvCxnSpPr>
        <cdr:spPr>
          <a:xfrm xmlns:a="http://schemas.openxmlformats.org/drawingml/2006/main" flipV="1">
            <a:off x="330591" y="-368464"/>
            <a:ext cx="37719" cy="4057052"/>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02958" y="-987720"/>
            <a:ext cx="530703" cy="70780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userShapes>
</file>

<file path=xl/drawings/drawing11.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0.10111</cdr:x>
      <cdr:y>0.07889</cdr:y>
    </cdr:from>
    <cdr:to>
      <cdr:x>0.24744</cdr:x>
      <cdr:y>0.4</cdr:y>
    </cdr:to>
    <cdr:grpSp>
      <cdr:nvGrpSpPr>
        <cdr:cNvPr id="22" name="Group 21"/>
        <cdr:cNvGrpSpPr/>
      </cdr:nvGrpSpPr>
      <cdr:grpSpPr>
        <a:xfrm xmlns:a="http://schemas.openxmlformats.org/drawingml/2006/main">
          <a:off x="940200" y="479035"/>
          <a:ext cx="1360690" cy="1949841"/>
          <a:chOff x="1313826" y="499707"/>
          <a:chExt cx="1359944" cy="2282862"/>
        </a:xfrm>
      </cdr:grpSpPr>
      <cdr:cxnSp macro="">
        <cdr:nvCxnSpPr>
          <cdr:cNvPr id="3" name="Straight Connector 2"/>
          <cdr:cNvCxnSpPr>
            <a:endCxn xmlns:a="http://schemas.openxmlformats.org/drawingml/2006/main" id="2" idx="3"/>
          </cdr:cNvCxnSpPr>
        </cdr:nvCxnSpPr>
        <cdr:spPr>
          <a:xfrm xmlns:a="http://schemas.openxmlformats.org/drawingml/2006/main" flipV="1">
            <a:off x="1968705" y="855521"/>
            <a:ext cx="25093" cy="1927048"/>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 name="TextBox 1"/>
          <cdr:cNvSpPr txBox="1"/>
        </cdr:nvSpPr>
        <cdr:spPr>
          <a:xfrm xmlns:a="http://schemas.openxmlformats.org/drawingml/2006/main" rot="5400000">
            <a:off x="1815891" y="-2358"/>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Overflow="clip" vert="vert270" wrap="none" rtlCol="0" anchor="ctr" anchorCtr="0">
            <a:spAutoFit/>
          </a:bodyPr>
          <a:lstStyle xmlns:a="http://schemas.openxmlformats.org/drawingml/2006/main"/>
          <a:p xmlns:a="http://schemas.openxmlformats.org/drawingml/2006/main">
            <a:r>
              <a:rPr lang="en-GB" sz="1100"/>
              <a:t>First UK case reported</a:t>
            </a:r>
          </a:p>
        </cdr:txBody>
      </cdr:sp>
    </cdr:grpSp>
  </cdr:relSizeAnchor>
  <cdr:relSizeAnchor xmlns:cdr="http://schemas.openxmlformats.org/drawingml/2006/chartDrawing">
    <cdr:from>
      <cdr:x>0.29235</cdr:x>
      <cdr:y>0.07657</cdr:y>
    </cdr:from>
    <cdr:to>
      <cdr:x>0.41226</cdr:x>
      <cdr:y>0.34314</cdr:y>
    </cdr:to>
    <cdr:grpSp>
      <cdr:nvGrpSpPr>
        <cdr:cNvPr id="11" name="Group 10"/>
        <cdr:cNvGrpSpPr/>
      </cdr:nvGrpSpPr>
      <cdr:grpSpPr>
        <a:xfrm xmlns:a="http://schemas.openxmlformats.org/drawingml/2006/main">
          <a:off x="2718499" y="464947"/>
          <a:ext cx="1115016" cy="1618664"/>
          <a:chOff x="4423668" y="513182"/>
          <a:chExt cx="1114405" cy="1617719"/>
        </a:xfrm>
      </cdr:grpSpPr>
      <cdr:cxnSp macro="">
        <cdr:nvCxnSpPr>
          <cdr:cNvPr id="4" name="Straight Connector 3"/>
          <cdr:cNvCxnSpPr>
            <a:endCxn xmlns:a="http://schemas.openxmlformats.org/drawingml/2006/main" id="5" idx="3"/>
          </cdr:cNvCxnSpPr>
        </cdr:nvCxnSpPr>
        <cdr:spPr>
          <a:xfrm xmlns:a="http://schemas.openxmlformats.org/drawingml/2006/main" flipV="1">
            <a:off x="4967184" y="868996"/>
            <a:ext cx="13686" cy="126190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2"/>
          <cdr:cNvSpPr txBox="1"/>
        </cdr:nvSpPr>
        <cdr:spPr>
          <a:xfrm xmlns:a="http://schemas.openxmlformats.org/drawingml/2006/main" rot="5400000">
            <a:off x="4802964" y="133886"/>
            <a:ext cx="355813" cy="111440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0.47484</cdr:x>
      <cdr:y>0.07695</cdr:y>
    </cdr:from>
    <cdr:to>
      <cdr:x>0.54455</cdr:x>
      <cdr:y>0.31765</cdr:y>
    </cdr:to>
    <cdr:grpSp>
      <cdr:nvGrpSpPr>
        <cdr:cNvPr id="6" name="Group 5"/>
        <cdr:cNvGrpSpPr/>
      </cdr:nvGrpSpPr>
      <cdr:grpSpPr>
        <a:xfrm xmlns:a="http://schemas.openxmlformats.org/drawingml/2006/main">
          <a:off x="4415433" y="467256"/>
          <a:ext cx="648218" cy="1461557"/>
          <a:chOff x="-27186" y="348646"/>
          <a:chExt cx="648354" cy="1463364"/>
        </a:xfrm>
      </cdr:grpSpPr>
      <cdr:cxnSp macro="">
        <cdr:nvCxnSpPr>
          <cdr:cNvPr id="7" name="Straight Connector 6"/>
          <cdr:cNvCxnSpPr/>
        </cdr:nvCxnSpPr>
        <cdr:spPr>
          <a:xfrm xmlns:a="http://schemas.openxmlformats.org/drawingml/2006/main" flipV="1">
            <a:off x="236592" y="348646"/>
            <a:ext cx="49602" cy="1463364"/>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118544" y="208663"/>
            <a:ext cx="356894" cy="64835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0.6213</cdr:x>
      <cdr:y>0.07316</cdr:y>
    </cdr:from>
    <cdr:to>
      <cdr:x>0.69746</cdr:x>
      <cdr:y>0.32941</cdr:y>
    </cdr:to>
    <cdr:grpSp>
      <cdr:nvGrpSpPr>
        <cdr:cNvPr id="12" name="Group 11"/>
        <cdr:cNvGrpSpPr/>
      </cdr:nvGrpSpPr>
      <cdr:grpSpPr>
        <a:xfrm xmlns:a="http://schemas.openxmlformats.org/drawingml/2006/main">
          <a:off x="5777333" y="444241"/>
          <a:ext cx="708195" cy="1556009"/>
          <a:chOff x="-1" y="1"/>
          <a:chExt cx="708565" cy="1559820"/>
        </a:xfrm>
      </cdr:grpSpPr>
      <cdr:cxnSp macro="">
        <cdr:nvCxnSpPr>
          <cdr:cNvPr id="13" name="Straight Connector 12"/>
          <cdr:cNvCxnSpPr/>
        </cdr:nvCxnSpPr>
        <cdr:spPr>
          <a:xfrm xmlns:a="http://schemas.openxmlformats.org/drawingml/2006/main" flipV="1">
            <a:off x="342658" y="408628"/>
            <a:ext cx="12951" cy="1151193"/>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47740" y="-147740"/>
            <a:ext cx="413083" cy="70856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0.15831</cdr:x>
      <cdr:y>0.8565</cdr:y>
    </cdr:from>
    <cdr:to>
      <cdr:x>0.17414</cdr:x>
      <cdr:y>0.95686</cdr:y>
    </cdr:to>
    <cdr:sp macro="" textlink="">
      <cdr:nvSpPr>
        <cdr:cNvPr id="9" name="Rectangle 8"/>
        <cdr:cNvSpPr/>
      </cdr:nvSpPr>
      <cdr:spPr>
        <a:xfrm xmlns:a="http://schemas.openxmlformats.org/drawingml/2006/main">
          <a:off x="1472045" y="5200828"/>
          <a:ext cx="147205" cy="609421"/>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0.33677</cdr:x>
      <cdr:y>0.85672</cdr:y>
    </cdr:from>
    <cdr:to>
      <cdr:x>0.34995</cdr:x>
      <cdr:y>0.95089</cdr:y>
    </cdr:to>
    <cdr:sp macro="" textlink="">
      <cdr:nvSpPr>
        <cdr:cNvPr id="15" name="Rectangle 14"/>
        <cdr:cNvSpPr/>
      </cdr:nvSpPr>
      <cdr:spPr>
        <a:xfrm xmlns:a="http://schemas.openxmlformats.org/drawingml/2006/main">
          <a:off x="3131574" y="5202188"/>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0.49184</cdr:x>
      <cdr:y>0.85958</cdr:y>
    </cdr:from>
    <cdr:to>
      <cdr:x>0.50502</cdr:x>
      <cdr:y>0.95375</cdr:y>
    </cdr:to>
    <cdr:sp macro="" textlink="">
      <cdr:nvSpPr>
        <cdr:cNvPr id="16" name="Rectangle 15"/>
        <cdr:cNvSpPr/>
      </cdr:nvSpPr>
      <cdr:spPr>
        <a:xfrm xmlns:a="http://schemas.openxmlformats.org/drawingml/2006/main">
          <a:off x="4573540" y="521950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0.64533</cdr:x>
      <cdr:y>0.85958</cdr:y>
    </cdr:from>
    <cdr:to>
      <cdr:x>0.65929</cdr:x>
      <cdr:y>0.95375</cdr:y>
    </cdr:to>
    <cdr:sp macro="" textlink="">
      <cdr:nvSpPr>
        <cdr:cNvPr id="17" name="Rectangle 16"/>
        <cdr:cNvSpPr/>
      </cdr:nvSpPr>
      <cdr:spPr>
        <a:xfrm xmlns:a="http://schemas.openxmlformats.org/drawingml/2006/main">
          <a:off x="6000751" y="5219506"/>
          <a:ext cx="129885"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0.07827</cdr:x>
      <cdr:y>0.08404</cdr:y>
    </cdr:from>
    <cdr:to>
      <cdr:x>0.2246</cdr:x>
      <cdr:y>0.80998</cdr:y>
    </cdr:to>
    <cdr:grpSp>
      <cdr:nvGrpSpPr>
        <cdr:cNvPr id="2" name="Group 1"/>
        <cdr:cNvGrpSpPr/>
      </cdr:nvGrpSpPr>
      <cdr:grpSpPr>
        <a:xfrm xmlns:a="http://schemas.openxmlformats.org/drawingml/2006/main">
          <a:off x="727816" y="510307"/>
          <a:ext cx="1360690" cy="4408044"/>
          <a:chOff x="1678067" y="493028"/>
          <a:chExt cx="1359944" cy="4405583"/>
        </a:xfrm>
      </cdr:grpSpPr>
      <cdr:cxnSp macro="">
        <cdr:nvCxnSpPr>
          <cdr:cNvPr id="4" name="Straight Connector 3"/>
          <cdr:cNvCxnSpPr/>
        </cdr:nvCxnSpPr>
        <cdr:spPr>
          <a:xfrm xmlns:a="http://schemas.openxmlformats.org/drawingml/2006/main" flipH="1" flipV="1">
            <a:off x="2338105" y="786455"/>
            <a:ext cx="29511" cy="411215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1"/>
          <cdr:cNvSpPr txBox="1"/>
        </cdr:nvSpPr>
        <cdr:spPr>
          <a:xfrm xmlns:a="http://schemas.openxmlformats.org/drawingml/2006/main" rot="5400000">
            <a:off x="2180132" y="-9037"/>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 reported</a:t>
            </a:r>
          </a:p>
        </cdr:txBody>
      </cdr:sp>
    </cdr:grpSp>
  </cdr:relSizeAnchor>
  <cdr:relSizeAnchor xmlns:cdr="http://schemas.openxmlformats.org/drawingml/2006/chartDrawing">
    <cdr:from>
      <cdr:x>0.28196</cdr:x>
      <cdr:y>0.08469</cdr:y>
    </cdr:from>
    <cdr:to>
      <cdr:x>0.40193</cdr:x>
      <cdr:y>0.81418</cdr:y>
    </cdr:to>
    <cdr:grpSp>
      <cdr:nvGrpSpPr>
        <cdr:cNvPr id="11" name="Group 10"/>
        <cdr:cNvGrpSpPr/>
      </cdr:nvGrpSpPr>
      <cdr:grpSpPr>
        <a:xfrm xmlns:a="http://schemas.openxmlformats.org/drawingml/2006/main">
          <a:off x="2621884" y="514254"/>
          <a:ext cx="1115575" cy="4429600"/>
          <a:chOff x="5431877" y="485078"/>
          <a:chExt cx="1114962" cy="4427164"/>
        </a:xfrm>
      </cdr:grpSpPr>
      <cdr:cxnSp macro="">
        <cdr:nvCxnSpPr>
          <cdr:cNvPr id="6" name="Straight Connector 5"/>
          <cdr:cNvCxnSpPr>
            <a:endCxn xmlns:a="http://schemas.openxmlformats.org/drawingml/2006/main" id="7" idx="3"/>
          </cdr:cNvCxnSpPr>
        </cdr:nvCxnSpPr>
        <cdr:spPr>
          <a:xfrm xmlns:a="http://schemas.openxmlformats.org/drawingml/2006/main" flipV="1">
            <a:off x="5946377" y="841317"/>
            <a:ext cx="42981" cy="407092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7" name="TextBox 2"/>
          <cdr:cNvSpPr txBox="1"/>
        </cdr:nvSpPr>
        <cdr:spPr>
          <a:xfrm xmlns:a="http://schemas.openxmlformats.org/drawingml/2006/main" rot="5400000">
            <a:off x="5811239" y="105716"/>
            <a:ext cx="356238" cy="1114962"/>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0.4724</cdr:x>
      <cdr:y>0.08634</cdr:y>
    </cdr:from>
    <cdr:to>
      <cdr:x>0.54211</cdr:x>
      <cdr:y>0.81166</cdr:y>
    </cdr:to>
    <cdr:grpSp>
      <cdr:nvGrpSpPr>
        <cdr:cNvPr id="8" name="Group 7"/>
        <cdr:cNvGrpSpPr/>
      </cdr:nvGrpSpPr>
      <cdr:grpSpPr>
        <a:xfrm xmlns:a="http://schemas.openxmlformats.org/drawingml/2006/main">
          <a:off x="4392744" y="524273"/>
          <a:ext cx="648218" cy="4404279"/>
          <a:chOff x="0" y="-1"/>
          <a:chExt cx="648383" cy="4409623"/>
        </a:xfrm>
      </cdr:grpSpPr>
      <cdr:cxnSp macro="">
        <cdr:nvCxnSpPr>
          <cdr:cNvPr id="9" name="Straight Connector 8"/>
          <cdr:cNvCxnSpPr>
            <a:endCxn xmlns:a="http://schemas.openxmlformats.org/drawingml/2006/main" id="10" idx="3"/>
          </cdr:cNvCxnSpPr>
        </cdr:nvCxnSpPr>
        <cdr:spPr>
          <a:xfrm xmlns:a="http://schemas.openxmlformats.org/drawingml/2006/main" flipV="1">
            <a:off x="301209" y="356892"/>
            <a:ext cx="22982" cy="4052730"/>
          </a:xfrm>
          <a:prstGeom xmlns:a="http://schemas.openxmlformats.org/drawingml/2006/main" prst="line">
            <a:avLst/>
          </a:prstGeom>
          <a:ln xmlns:a="http://schemas.openxmlformats.org/drawingml/2006/main" w="22225">
            <a:solidFill>
              <a:srgbClr val="92D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2"/>
          <cdr:cNvSpPr txBox="1"/>
        </cdr:nvSpPr>
        <cdr:spPr>
          <a:xfrm xmlns:a="http://schemas.openxmlformats.org/drawingml/2006/main" rot="5400000">
            <a:off x="145745" y="-145746"/>
            <a:ext cx="356893" cy="64838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92D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Stay Alert</a:t>
            </a:r>
          </a:p>
        </cdr:txBody>
      </cdr:sp>
    </cdr:grpSp>
  </cdr:relSizeAnchor>
  <cdr:relSizeAnchor xmlns:cdr="http://schemas.openxmlformats.org/drawingml/2006/chartDrawing">
    <cdr:from>
      <cdr:x>0.63077</cdr:x>
      <cdr:y>0.0602</cdr:y>
    </cdr:from>
    <cdr:to>
      <cdr:x>0.70685</cdr:x>
      <cdr:y>0.8139</cdr:y>
    </cdr:to>
    <cdr:grpSp>
      <cdr:nvGrpSpPr>
        <cdr:cNvPr id="12" name="Group 11"/>
        <cdr:cNvGrpSpPr/>
      </cdr:nvGrpSpPr>
      <cdr:grpSpPr>
        <a:xfrm xmlns:a="http://schemas.openxmlformats.org/drawingml/2006/main">
          <a:off x="5865392" y="365546"/>
          <a:ext cx="707451" cy="4576608"/>
          <a:chOff x="14406" y="-899168"/>
          <a:chExt cx="707808" cy="4587756"/>
        </a:xfrm>
      </cdr:grpSpPr>
      <cdr:cxnSp macro="">
        <cdr:nvCxnSpPr>
          <cdr:cNvPr id="13" name="Straight Connector 12"/>
          <cdr:cNvCxnSpPr>
            <a:endCxn xmlns:a="http://schemas.openxmlformats.org/drawingml/2006/main" id="14" idx="3"/>
          </cdr:cNvCxnSpPr>
        </cdr:nvCxnSpPr>
        <cdr:spPr>
          <a:xfrm xmlns:a="http://schemas.openxmlformats.org/drawingml/2006/main" flipV="1">
            <a:off x="330591" y="-368464"/>
            <a:ext cx="37719" cy="4057052"/>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02958" y="-987720"/>
            <a:ext cx="530703" cy="70780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userShapes>
</file>

<file path=xl/drawings/drawing15.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0.10111</cdr:x>
      <cdr:y>0.07889</cdr:y>
    </cdr:from>
    <cdr:to>
      <cdr:x>0.24744</cdr:x>
      <cdr:y>0.74706</cdr:y>
    </cdr:to>
    <cdr:grpSp>
      <cdr:nvGrpSpPr>
        <cdr:cNvPr id="22" name="Group 21"/>
        <cdr:cNvGrpSpPr/>
      </cdr:nvGrpSpPr>
      <cdr:grpSpPr>
        <a:xfrm xmlns:a="http://schemas.openxmlformats.org/drawingml/2006/main">
          <a:off x="940200" y="479035"/>
          <a:ext cx="1360690" cy="4057246"/>
          <a:chOff x="1313826" y="499707"/>
          <a:chExt cx="1359944" cy="4750200"/>
        </a:xfrm>
      </cdr:grpSpPr>
      <cdr:cxnSp macro="">
        <cdr:nvCxnSpPr>
          <cdr:cNvPr id="3" name="Straight Connector 2"/>
          <cdr:cNvCxnSpPr>
            <a:endCxn xmlns:a="http://schemas.openxmlformats.org/drawingml/2006/main" id="2" idx="3"/>
          </cdr:cNvCxnSpPr>
        </cdr:nvCxnSpPr>
        <cdr:spPr>
          <a:xfrm xmlns:a="http://schemas.openxmlformats.org/drawingml/2006/main" flipV="1">
            <a:off x="1968705" y="855521"/>
            <a:ext cx="25093" cy="439438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 name="TextBox 1"/>
          <cdr:cNvSpPr txBox="1"/>
        </cdr:nvSpPr>
        <cdr:spPr>
          <a:xfrm xmlns:a="http://schemas.openxmlformats.org/drawingml/2006/main" rot="5400000">
            <a:off x="1815891" y="-2358"/>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Overflow="clip" vert="vert270" wrap="none" rtlCol="0" anchor="ctr" anchorCtr="0">
            <a:spAutoFit/>
          </a:bodyPr>
          <a:lstStyle xmlns:a="http://schemas.openxmlformats.org/drawingml/2006/main"/>
          <a:p xmlns:a="http://schemas.openxmlformats.org/drawingml/2006/main">
            <a:r>
              <a:rPr lang="en-GB" sz="1100"/>
              <a:t>First UK case reported</a:t>
            </a:r>
          </a:p>
        </cdr:txBody>
      </cdr:sp>
    </cdr:grpSp>
  </cdr:relSizeAnchor>
  <cdr:relSizeAnchor xmlns:cdr="http://schemas.openxmlformats.org/drawingml/2006/chartDrawing">
    <cdr:from>
      <cdr:x>0.29235</cdr:x>
      <cdr:y>0.07657</cdr:y>
    </cdr:from>
    <cdr:to>
      <cdr:x>0.41226</cdr:x>
      <cdr:y>0.72941</cdr:y>
    </cdr:to>
    <cdr:grpSp>
      <cdr:nvGrpSpPr>
        <cdr:cNvPr id="11" name="Group 10"/>
        <cdr:cNvGrpSpPr/>
      </cdr:nvGrpSpPr>
      <cdr:grpSpPr>
        <a:xfrm xmlns:a="http://schemas.openxmlformats.org/drawingml/2006/main">
          <a:off x="2718499" y="464947"/>
          <a:ext cx="1115016" cy="3964178"/>
          <a:chOff x="4423668" y="513182"/>
          <a:chExt cx="1114405" cy="3961864"/>
        </a:xfrm>
      </cdr:grpSpPr>
      <cdr:cxnSp macro="">
        <cdr:nvCxnSpPr>
          <cdr:cNvPr id="4" name="Straight Connector 3"/>
          <cdr:cNvCxnSpPr>
            <a:endCxn xmlns:a="http://schemas.openxmlformats.org/drawingml/2006/main" id="5" idx="3"/>
          </cdr:cNvCxnSpPr>
        </cdr:nvCxnSpPr>
        <cdr:spPr>
          <a:xfrm xmlns:a="http://schemas.openxmlformats.org/drawingml/2006/main" flipV="1">
            <a:off x="4943384" y="868995"/>
            <a:ext cx="37487" cy="3606051"/>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2"/>
          <cdr:cNvSpPr txBox="1"/>
        </cdr:nvSpPr>
        <cdr:spPr>
          <a:xfrm xmlns:a="http://schemas.openxmlformats.org/drawingml/2006/main" rot="5400000">
            <a:off x="4802964" y="133886"/>
            <a:ext cx="355813" cy="111440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0.47484</cdr:x>
      <cdr:y>0.07695</cdr:y>
    </cdr:from>
    <cdr:to>
      <cdr:x>0.54455</cdr:x>
      <cdr:y>0.73137</cdr:y>
    </cdr:to>
    <cdr:grpSp>
      <cdr:nvGrpSpPr>
        <cdr:cNvPr id="6" name="Group 5"/>
        <cdr:cNvGrpSpPr/>
      </cdr:nvGrpSpPr>
      <cdr:grpSpPr>
        <a:xfrm xmlns:a="http://schemas.openxmlformats.org/drawingml/2006/main">
          <a:off x="4415433" y="467256"/>
          <a:ext cx="648218" cy="3973775"/>
          <a:chOff x="-27186" y="348646"/>
          <a:chExt cx="648354" cy="3978687"/>
        </a:xfrm>
      </cdr:grpSpPr>
      <cdr:cxnSp macro="">
        <cdr:nvCxnSpPr>
          <cdr:cNvPr id="7" name="Straight Connector 6"/>
          <cdr:cNvCxnSpPr/>
        </cdr:nvCxnSpPr>
        <cdr:spPr>
          <a:xfrm xmlns:a="http://schemas.openxmlformats.org/drawingml/2006/main" flipV="1">
            <a:off x="236592" y="348646"/>
            <a:ext cx="49602" cy="3978687"/>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118544" y="208663"/>
            <a:ext cx="356894" cy="64835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0.6213</cdr:x>
      <cdr:y>0.07316</cdr:y>
    </cdr:from>
    <cdr:to>
      <cdr:x>0.69746</cdr:x>
      <cdr:y>0.6902</cdr:y>
    </cdr:to>
    <cdr:grpSp>
      <cdr:nvGrpSpPr>
        <cdr:cNvPr id="12" name="Group 11"/>
        <cdr:cNvGrpSpPr/>
      </cdr:nvGrpSpPr>
      <cdr:grpSpPr>
        <a:xfrm xmlns:a="http://schemas.openxmlformats.org/drawingml/2006/main">
          <a:off x="5777333" y="444241"/>
          <a:ext cx="708195" cy="3746758"/>
          <a:chOff x="-1" y="1"/>
          <a:chExt cx="708565" cy="3755935"/>
        </a:xfrm>
      </cdr:grpSpPr>
      <cdr:cxnSp macro="">
        <cdr:nvCxnSpPr>
          <cdr:cNvPr id="13" name="Straight Connector 12"/>
          <cdr:cNvCxnSpPr/>
        </cdr:nvCxnSpPr>
        <cdr:spPr>
          <a:xfrm xmlns:a="http://schemas.openxmlformats.org/drawingml/2006/main" flipV="1">
            <a:off x="342658" y="408628"/>
            <a:ext cx="12951" cy="3347308"/>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47740" y="-147740"/>
            <a:ext cx="413083" cy="70856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0.15831</cdr:x>
      <cdr:y>0.8565</cdr:y>
    </cdr:from>
    <cdr:to>
      <cdr:x>0.17414</cdr:x>
      <cdr:y>0.95686</cdr:y>
    </cdr:to>
    <cdr:sp macro="" textlink="">
      <cdr:nvSpPr>
        <cdr:cNvPr id="9" name="Rectangle 8"/>
        <cdr:cNvSpPr/>
      </cdr:nvSpPr>
      <cdr:spPr>
        <a:xfrm xmlns:a="http://schemas.openxmlformats.org/drawingml/2006/main">
          <a:off x="1472045" y="5200828"/>
          <a:ext cx="147205" cy="609421"/>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0.33677</cdr:x>
      <cdr:y>0.85672</cdr:y>
    </cdr:from>
    <cdr:to>
      <cdr:x>0.34995</cdr:x>
      <cdr:y>0.95089</cdr:y>
    </cdr:to>
    <cdr:sp macro="" textlink="">
      <cdr:nvSpPr>
        <cdr:cNvPr id="15" name="Rectangle 14"/>
        <cdr:cNvSpPr/>
      </cdr:nvSpPr>
      <cdr:spPr>
        <a:xfrm xmlns:a="http://schemas.openxmlformats.org/drawingml/2006/main">
          <a:off x="3131574" y="5202188"/>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0.49184</cdr:x>
      <cdr:y>0.85958</cdr:y>
    </cdr:from>
    <cdr:to>
      <cdr:x>0.50502</cdr:x>
      <cdr:y>0.95375</cdr:y>
    </cdr:to>
    <cdr:sp macro="" textlink="">
      <cdr:nvSpPr>
        <cdr:cNvPr id="16" name="Rectangle 15"/>
        <cdr:cNvSpPr/>
      </cdr:nvSpPr>
      <cdr:spPr>
        <a:xfrm xmlns:a="http://schemas.openxmlformats.org/drawingml/2006/main">
          <a:off x="4573540" y="521950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0.64533</cdr:x>
      <cdr:y>0.85958</cdr:y>
    </cdr:from>
    <cdr:to>
      <cdr:x>0.65929</cdr:x>
      <cdr:y>0.95375</cdr:y>
    </cdr:to>
    <cdr:sp macro="" textlink="">
      <cdr:nvSpPr>
        <cdr:cNvPr id="17" name="Rectangle 16"/>
        <cdr:cNvSpPr/>
      </cdr:nvSpPr>
      <cdr:spPr>
        <a:xfrm xmlns:a="http://schemas.openxmlformats.org/drawingml/2006/main">
          <a:off x="6000751" y="5219506"/>
          <a:ext cx="129885"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0.07827</cdr:x>
      <cdr:y>0.08404</cdr:y>
    </cdr:from>
    <cdr:to>
      <cdr:x>0.2246</cdr:x>
      <cdr:y>0.80998</cdr:y>
    </cdr:to>
    <cdr:grpSp>
      <cdr:nvGrpSpPr>
        <cdr:cNvPr id="2" name="Group 1"/>
        <cdr:cNvGrpSpPr/>
      </cdr:nvGrpSpPr>
      <cdr:grpSpPr>
        <a:xfrm xmlns:a="http://schemas.openxmlformats.org/drawingml/2006/main">
          <a:off x="727816" y="510307"/>
          <a:ext cx="1360690" cy="4408044"/>
          <a:chOff x="1678067" y="493028"/>
          <a:chExt cx="1359944" cy="4405583"/>
        </a:xfrm>
      </cdr:grpSpPr>
      <cdr:cxnSp macro="">
        <cdr:nvCxnSpPr>
          <cdr:cNvPr id="4" name="Straight Connector 3"/>
          <cdr:cNvCxnSpPr/>
        </cdr:nvCxnSpPr>
        <cdr:spPr>
          <a:xfrm xmlns:a="http://schemas.openxmlformats.org/drawingml/2006/main" flipH="1" flipV="1">
            <a:off x="2338105" y="786455"/>
            <a:ext cx="29511" cy="411215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1"/>
          <cdr:cNvSpPr txBox="1"/>
        </cdr:nvSpPr>
        <cdr:spPr>
          <a:xfrm xmlns:a="http://schemas.openxmlformats.org/drawingml/2006/main" rot="5400000">
            <a:off x="2180132" y="-9037"/>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 reported</a:t>
            </a:r>
          </a:p>
        </cdr:txBody>
      </cdr:sp>
    </cdr:grpSp>
  </cdr:relSizeAnchor>
  <cdr:relSizeAnchor xmlns:cdr="http://schemas.openxmlformats.org/drawingml/2006/chartDrawing">
    <cdr:from>
      <cdr:x>0.28196</cdr:x>
      <cdr:y>0.08469</cdr:y>
    </cdr:from>
    <cdr:to>
      <cdr:x>0.40193</cdr:x>
      <cdr:y>0.81418</cdr:y>
    </cdr:to>
    <cdr:grpSp>
      <cdr:nvGrpSpPr>
        <cdr:cNvPr id="11" name="Group 10"/>
        <cdr:cNvGrpSpPr/>
      </cdr:nvGrpSpPr>
      <cdr:grpSpPr>
        <a:xfrm xmlns:a="http://schemas.openxmlformats.org/drawingml/2006/main">
          <a:off x="2621884" y="514254"/>
          <a:ext cx="1115575" cy="4429600"/>
          <a:chOff x="5431877" y="485078"/>
          <a:chExt cx="1114962" cy="4427164"/>
        </a:xfrm>
      </cdr:grpSpPr>
      <cdr:cxnSp macro="">
        <cdr:nvCxnSpPr>
          <cdr:cNvPr id="6" name="Straight Connector 5"/>
          <cdr:cNvCxnSpPr>
            <a:endCxn xmlns:a="http://schemas.openxmlformats.org/drawingml/2006/main" id="7" idx="3"/>
          </cdr:cNvCxnSpPr>
        </cdr:nvCxnSpPr>
        <cdr:spPr>
          <a:xfrm xmlns:a="http://schemas.openxmlformats.org/drawingml/2006/main" flipV="1">
            <a:off x="5946377" y="841317"/>
            <a:ext cx="42981" cy="407092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7" name="TextBox 2"/>
          <cdr:cNvSpPr txBox="1"/>
        </cdr:nvSpPr>
        <cdr:spPr>
          <a:xfrm xmlns:a="http://schemas.openxmlformats.org/drawingml/2006/main" rot="5400000">
            <a:off x="5811239" y="105716"/>
            <a:ext cx="356238" cy="1114962"/>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0.4724</cdr:x>
      <cdr:y>0.08634</cdr:y>
    </cdr:from>
    <cdr:to>
      <cdr:x>0.54211</cdr:x>
      <cdr:y>0.81166</cdr:y>
    </cdr:to>
    <cdr:grpSp>
      <cdr:nvGrpSpPr>
        <cdr:cNvPr id="8" name="Group 7"/>
        <cdr:cNvGrpSpPr/>
      </cdr:nvGrpSpPr>
      <cdr:grpSpPr>
        <a:xfrm xmlns:a="http://schemas.openxmlformats.org/drawingml/2006/main">
          <a:off x="4392744" y="524273"/>
          <a:ext cx="648218" cy="4404279"/>
          <a:chOff x="0" y="-1"/>
          <a:chExt cx="648383" cy="4409623"/>
        </a:xfrm>
      </cdr:grpSpPr>
      <cdr:cxnSp macro="">
        <cdr:nvCxnSpPr>
          <cdr:cNvPr id="9" name="Straight Connector 8"/>
          <cdr:cNvCxnSpPr>
            <a:endCxn xmlns:a="http://schemas.openxmlformats.org/drawingml/2006/main" id="10" idx="3"/>
          </cdr:cNvCxnSpPr>
        </cdr:nvCxnSpPr>
        <cdr:spPr>
          <a:xfrm xmlns:a="http://schemas.openxmlformats.org/drawingml/2006/main" flipV="1">
            <a:off x="301209" y="356892"/>
            <a:ext cx="22982" cy="4052730"/>
          </a:xfrm>
          <a:prstGeom xmlns:a="http://schemas.openxmlformats.org/drawingml/2006/main" prst="line">
            <a:avLst/>
          </a:prstGeom>
          <a:ln xmlns:a="http://schemas.openxmlformats.org/drawingml/2006/main" w="22225">
            <a:solidFill>
              <a:srgbClr val="92D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2"/>
          <cdr:cNvSpPr txBox="1"/>
        </cdr:nvSpPr>
        <cdr:spPr>
          <a:xfrm xmlns:a="http://schemas.openxmlformats.org/drawingml/2006/main" rot="5400000">
            <a:off x="145745" y="-145746"/>
            <a:ext cx="356893" cy="64838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92D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Stay Alert</a:t>
            </a:r>
          </a:p>
        </cdr:txBody>
      </cdr:sp>
    </cdr:grpSp>
  </cdr:relSizeAnchor>
  <cdr:relSizeAnchor xmlns:cdr="http://schemas.openxmlformats.org/drawingml/2006/chartDrawing">
    <cdr:from>
      <cdr:x>0.63077</cdr:x>
      <cdr:y>0.0602</cdr:y>
    </cdr:from>
    <cdr:to>
      <cdr:x>0.70685</cdr:x>
      <cdr:y>0.8139</cdr:y>
    </cdr:to>
    <cdr:grpSp>
      <cdr:nvGrpSpPr>
        <cdr:cNvPr id="12" name="Group 11"/>
        <cdr:cNvGrpSpPr/>
      </cdr:nvGrpSpPr>
      <cdr:grpSpPr>
        <a:xfrm xmlns:a="http://schemas.openxmlformats.org/drawingml/2006/main">
          <a:off x="5865392" y="365546"/>
          <a:ext cx="707451" cy="4576608"/>
          <a:chOff x="14406" y="-899168"/>
          <a:chExt cx="707808" cy="4587756"/>
        </a:xfrm>
      </cdr:grpSpPr>
      <cdr:cxnSp macro="">
        <cdr:nvCxnSpPr>
          <cdr:cNvPr id="13" name="Straight Connector 12"/>
          <cdr:cNvCxnSpPr>
            <a:endCxn xmlns:a="http://schemas.openxmlformats.org/drawingml/2006/main" id="14" idx="3"/>
          </cdr:cNvCxnSpPr>
        </cdr:nvCxnSpPr>
        <cdr:spPr>
          <a:xfrm xmlns:a="http://schemas.openxmlformats.org/drawingml/2006/main" flipV="1">
            <a:off x="330591" y="-368464"/>
            <a:ext cx="37719" cy="4057052"/>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02958" y="-987720"/>
            <a:ext cx="530703" cy="70780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userShapes>
</file>

<file path=xl/drawings/drawing19.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0.13853</cdr:x>
      <cdr:y>0.08845</cdr:y>
    </cdr:from>
    <cdr:to>
      <cdr:x>0.22678</cdr:x>
      <cdr:y>0.79728</cdr:y>
    </cdr:to>
    <cdr:grpSp>
      <cdr:nvGrpSpPr>
        <cdr:cNvPr id="2" name="Group 1"/>
        <cdr:cNvGrpSpPr/>
      </cdr:nvGrpSpPr>
      <cdr:grpSpPr>
        <a:xfrm xmlns:a="http://schemas.openxmlformats.org/drawingml/2006/main">
          <a:off x="1288160" y="537085"/>
          <a:ext cx="820618" cy="4304149"/>
          <a:chOff x="-1847240" y="40906"/>
          <a:chExt cx="820526" cy="4306878"/>
        </a:xfrm>
      </cdr:grpSpPr>
      <cdr:cxnSp macro="">
        <cdr:nvCxnSpPr>
          <cdr:cNvPr id="3" name="Straight Connector 2"/>
          <cdr:cNvCxnSpPr>
            <a:endCxn xmlns:a="http://schemas.openxmlformats.org/drawingml/2006/main" id="4" idx="3"/>
          </cdr:cNvCxnSpPr>
        </cdr:nvCxnSpPr>
        <cdr:spPr>
          <a:xfrm xmlns:a="http://schemas.openxmlformats.org/drawingml/2006/main" flipV="1">
            <a:off x="-1445291" y="569947"/>
            <a:ext cx="8314" cy="3777837"/>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4" name="TextBox 3"/>
          <cdr:cNvSpPr txBox="1"/>
        </cdr:nvSpPr>
        <cdr:spPr>
          <a:xfrm xmlns:a="http://schemas.openxmlformats.org/drawingml/2006/main" rot="5400000">
            <a:off x="-1701497" y="-104837"/>
            <a:ext cx="529040" cy="820526"/>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a:t>
            </a:r>
          </a:p>
          <a:p xmlns:a="http://schemas.openxmlformats.org/drawingml/2006/main">
            <a:r>
              <a:rPr lang="en-GB" sz="1100"/>
              <a:t>reported</a:t>
            </a:r>
          </a:p>
        </cdr:txBody>
      </cdr:sp>
    </cdr:grpSp>
  </cdr:relSizeAnchor>
  <cdr:relSizeAnchor xmlns:cdr="http://schemas.openxmlformats.org/drawingml/2006/chartDrawing">
    <cdr:from>
      <cdr:x>0.30817</cdr:x>
      <cdr:y>0.10144</cdr:y>
    </cdr:from>
    <cdr:to>
      <cdr:x>0.42798</cdr:x>
      <cdr:y>0.79885</cdr:y>
    </cdr:to>
    <cdr:grpSp>
      <cdr:nvGrpSpPr>
        <cdr:cNvPr id="17" name="Group 16"/>
        <cdr:cNvGrpSpPr/>
      </cdr:nvGrpSpPr>
      <cdr:grpSpPr>
        <a:xfrm xmlns:a="http://schemas.openxmlformats.org/drawingml/2006/main">
          <a:off x="2865605" y="615963"/>
          <a:ext cx="1114087" cy="4234804"/>
          <a:chOff x="3141122" y="610068"/>
          <a:chExt cx="1114943" cy="4238157"/>
        </a:xfrm>
      </cdr:grpSpPr>
      <cdr:cxnSp macro="">
        <cdr:nvCxnSpPr>
          <cdr:cNvPr id="7" name="Straight Connector 6"/>
          <cdr:cNvCxnSpPr/>
        </cdr:nvCxnSpPr>
        <cdr:spPr>
          <a:xfrm xmlns:a="http://schemas.openxmlformats.org/drawingml/2006/main" flipV="1">
            <a:off x="3686175" y="1005249"/>
            <a:ext cx="16559" cy="3842976"/>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3520752" y="230438"/>
            <a:ext cx="355684" cy="111494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0.49565</cdr:x>
      <cdr:y>0.10223</cdr:y>
    </cdr:from>
    <cdr:to>
      <cdr:x>0.56535</cdr:x>
      <cdr:y>0.79689</cdr:y>
    </cdr:to>
    <cdr:grpSp>
      <cdr:nvGrpSpPr>
        <cdr:cNvPr id="9" name="Group 8"/>
        <cdr:cNvGrpSpPr/>
      </cdr:nvGrpSpPr>
      <cdr:grpSpPr>
        <a:xfrm xmlns:a="http://schemas.openxmlformats.org/drawingml/2006/main">
          <a:off x="4608941" y="620760"/>
          <a:ext cx="648125" cy="4218106"/>
          <a:chOff x="11761" y="-1065808"/>
          <a:chExt cx="648488" cy="4228364"/>
        </a:xfrm>
      </cdr:grpSpPr>
      <cdr:cxnSp macro="">
        <cdr:nvCxnSpPr>
          <cdr:cNvPr id="10" name="Straight Connector 9"/>
          <cdr:cNvCxnSpPr/>
        </cdr:nvCxnSpPr>
        <cdr:spPr>
          <a:xfrm xmlns:a="http://schemas.openxmlformats.org/drawingml/2006/main" flipV="1">
            <a:off x="304993" y="-745517"/>
            <a:ext cx="32333" cy="3908073"/>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1" name="TextBox 2"/>
          <cdr:cNvSpPr txBox="1"/>
        </cdr:nvSpPr>
        <cdr:spPr>
          <a:xfrm xmlns:a="http://schemas.openxmlformats.org/drawingml/2006/main" rot="5400000">
            <a:off x="157337" y="-1211384"/>
            <a:ext cx="357336" cy="64848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0.65068</cdr:x>
      <cdr:y>0.08981</cdr:y>
    </cdr:from>
    <cdr:to>
      <cdr:x>0.72675</cdr:x>
      <cdr:y>0.79519</cdr:y>
    </cdr:to>
    <cdr:grpSp>
      <cdr:nvGrpSpPr>
        <cdr:cNvPr id="12" name="Group 11"/>
        <cdr:cNvGrpSpPr/>
      </cdr:nvGrpSpPr>
      <cdr:grpSpPr>
        <a:xfrm xmlns:a="http://schemas.openxmlformats.org/drawingml/2006/main">
          <a:off x="6050531" y="545343"/>
          <a:ext cx="707358" cy="4283200"/>
          <a:chOff x="-29285" y="-86154"/>
          <a:chExt cx="707778" cy="4293680"/>
        </a:xfrm>
      </cdr:grpSpPr>
      <cdr:cxnSp macro="">
        <cdr:nvCxnSpPr>
          <cdr:cNvPr id="13" name="Straight Connector 12"/>
          <cdr:cNvCxnSpPr/>
        </cdr:nvCxnSpPr>
        <cdr:spPr>
          <a:xfrm xmlns:a="http://schemas.openxmlformats.org/drawingml/2006/main" flipV="1">
            <a:off x="292765" y="321251"/>
            <a:ext cx="33163" cy="3886275"/>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59252" y="-174691"/>
            <a:ext cx="530704" cy="70777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0.17345</cdr:x>
      <cdr:y>0.79739</cdr:y>
    </cdr:from>
    <cdr:to>
      <cdr:x>0.18928</cdr:x>
      <cdr:y>0.89775</cdr:y>
    </cdr:to>
    <cdr:sp macro="" textlink="">
      <cdr:nvSpPr>
        <cdr:cNvPr id="15" name="Rectangle 14"/>
        <cdr:cNvSpPr/>
      </cdr:nvSpPr>
      <cdr:spPr>
        <a:xfrm xmlns:a="http://schemas.openxmlformats.org/drawingml/2006/main">
          <a:off x="1612900" y="4841875"/>
          <a:ext cx="147200" cy="609405"/>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0.35806</cdr:x>
      <cdr:y>0.80074</cdr:y>
    </cdr:from>
    <cdr:to>
      <cdr:x>0.37124</cdr:x>
      <cdr:y>0.89491</cdr:y>
    </cdr:to>
    <cdr:sp macro="" textlink="">
      <cdr:nvSpPr>
        <cdr:cNvPr id="16" name="Rectangle 15"/>
        <cdr:cNvSpPr/>
      </cdr:nvSpPr>
      <cdr:spPr>
        <a:xfrm xmlns:a="http://schemas.openxmlformats.org/drawingml/2006/main">
          <a:off x="3329510" y="4862261"/>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0.5203</cdr:x>
      <cdr:y>0.80047</cdr:y>
    </cdr:from>
    <cdr:to>
      <cdr:x>0.53348</cdr:x>
      <cdr:y>0.89464</cdr:y>
    </cdr:to>
    <cdr:sp macro="" textlink="">
      <cdr:nvSpPr>
        <cdr:cNvPr id="18" name="Rectangle 17"/>
        <cdr:cNvSpPr/>
      </cdr:nvSpPr>
      <cdr:spPr>
        <a:xfrm xmlns:a="http://schemas.openxmlformats.org/drawingml/2006/main">
          <a:off x="4838147" y="486057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0.67789</cdr:x>
      <cdr:y>0.79576</cdr:y>
    </cdr:from>
    <cdr:to>
      <cdr:x>0.69185</cdr:x>
      <cdr:y>0.88993</cdr:y>
    </cdr:to>
    <cdr:sp macro="" textlink="">
      <cdr:nvSpPr>
        <cdr:cNvPr id="19" name="Rectangle 18"/>
        <cdr:cNvSpPr/>
      </cdr:nvSpPr>
      <cdr:spPr>
        <a:xfrm xmlns:a="http://schemas.openxmlformats.org/drawingml/2006/main">
          <a:off x="6303517" y="4832002"/>
          <a:ext cx="129811"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20.xml><?xml version="1.0" encoding="utf-8"?>
<c:userShapes xmlns:c="http://schemas.openxmlformats.org/drawingml/2006/chart">
  <cdr:relSizeAnchor xmlns:cdr="http://schemas.openxmlformats.org/drawingml/2006/chartDrawing">
    <cdr:from>
      <cdr:x>0.10111</cdr:x>
      <cdr:y>0.07889</cdr:y>
    </cdr:from>
    <cdr:to>
      <cdr:x>0.24744</cdr:x>
      <cdr:y>0.44706</cdr:y>
    </cdr:to>
    <cdr:grpSp>
      <cdr:nvGrpSpPr>
        <cdr:cNvPr id="22" name="Group 21"/>
        <cdr:cNvGrpSpPr/>
      </cdr:nvGrpSpPr>
      <cdr:grpSpPr>
        <a:xfrm xmlns:a="http://schemas.openxmlformats.org/drawingml/2006/main">
          <a:off x="940200" y="479035"/>
          <a:ext cx="1360690" cy="2235590"/>
          <a:chOff x="1313826" y="499707"/>
          <a:chExt cx="1359944" cy="2617411"/>
        </a:xfrm>
      </cdr:grpSpPr>
      <cdr:cxnSp macro="">
        <cdr:nvCxnSpPr>
          <cdr:cNvPr id="3" name="Straight Connector 2"/>
          <cdr:cNvCxnSpPr>
            <a:endCxn xmlns:a="http://schemas.openxmlformats.org/drawingml/2006/main" id="2" idx="3"/>
          </cdr:cNvCxnSpPr>
        </cdr:nvCxnSpPr>
        <cdr:spPr>
          <a:xfrm xmlns:a="http://schemas.openxmlformats.org/drawingml/2006/main" flipV="1">
            <a:off x="1968705" y="855520"/>
            <a:ext cx="25093" cy="2261598"/>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 name="TextBox 1"/>
          <cdr:cNvSpPr txBox="1"/>
        </cdr:nvSpPr>
        <cdr:spPr>
          <a:xfrm xmlns:a="http://schemas.openxmlformats.org/drawingml/2006/main" rot="5400000">
            <a:off x="1815891" y="-2358"/>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Overflow="clip" vert="vert270" wrap="none" rtlCol="0" anchor="ctr" anchorCtr="0">
            <a:spAutoFit/>
          </a:bodyPr>
          <a:lstStyle xmlns:a="http://schemas.openxmlformats.org/drawingml/2006/main"/>
          <a:p xmlns:a="http://schemas.openxmlformats.org/drawingml/2006/main">
            <a:r>
              <a:rPr lang="en-GB" sz="1100"/>
              <a:t>First UK case reported</a:t>
            </a:r>
          </a:p>
        </cdr:txBody>
      </cdr:sp>
    </cdr:grpSp>
  </cdr:relSizeAnchor>
  <cdr:relSizeAnchor xmlns:cdr="http://schemas.openxmlformats.org/drawingml/2006/chartDrawing">
    <cdr:from>
      <cdr:x>0.29235</cdr:x>
      <cdr:y>0.07657</cdr:y>
    </cdr:from>
    <cdr:to>
      <cdr:x>0.41226</cdr:x>
      <cdr:y>0.44118</cdr:y>
    </cdr:to>
    <cdr:grpSp>
      <cdr:nvGrpSpPr>
        <cdr:cNvPr id="11" name="Group 10"/>
        <cdr:cNvGrpSpPr/>
      </cdr:nvGrpSpPr>
      <cdr:grpSpPr>
        <a:xfrm xmlns:a="http://schemas.openxmlformats.org/drawingml/2006/main">
          <a:off x="2718499" y="464947"/>
          <a:ext cx="1115016" cy="2213959"/>
          <a:chOff x="4423668" y="513182"/>
          <a:chExt cx="1114405" cy="2212672"/>
        </a:xfrm>
      </cdr:grpSpPr>
      <cdr:cxnSp macro="">
        <cdr:nvCxnSpPr>
          <cdr:cNvPr id="4" name="Straight Connector 3"/>
          <cdr:cNvCxnSpPr>
            <a:endCxn xmlns:a="http://schemas.openxmlformats.org/drawingml/2006/main" id="5" idx="3"/>
          </cdr:cNvCxnSpPr>
        </cdr:nvCxnSpPr>
        <cdr:spPr>
          <a:xfrm xmlns:a="http://schemas.openxmlformats.org/drawingml/2006/main" flipV="1">
            <a:off x="4967184" y="868995"/>
            <a:ext cx="13686" cy="1856859"/>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2"/>
          <cdr:cNvSpPr txBox="1"/>
        </cdr:nvSpPr>
        <cdr:spPr>
          <a:xfrm xmlns:a="http://schemas.openxmlformats.org/drawingml/2006/main" rot="5400000">
            <a:off x="4802964" y="133886"/>
            <a:ext cx="355813" cy="111440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0.47484</cdr:x>
      <cdr:y>0.07695</cdr:y>
    </cdr:from>
    <cdr:to>
      <cdr:x>0.54455</cdr:x>
      <cdr:y>0.31176</cdr:y>
    </cdr:to>
    <cdr:grpSp>
      <cdr:nvGrpSpPr>
        <cdr:cNvPr id="6" name="Group 5"/>
        <cdr:cNvGrpSpPr/>
      </cdr:nvGrpSpPr>
      <cdr:grpSpPr>
        <a:xfrm xmlns:a="http://schemas.openxmlformats.org/drawingml/2006/main">
          <a:off x="4415433" y="467256"/>
          <a:ext cx="648218" cy="1425838"/>
          <a:chOff x="-27186" y="348647"/>
          <a:chExt cx="648354" cy="1427606"/>
        </a:xfrm>
      </cdr:grpSpPr>
      <cdr:cxnSp macro="">
        <cdr:nvCxnSpPr>
          <cdr:cNvPr id="7" name="Straight Connector 6"/>
          <cdr:cNvCxnSpPr/>
        </cdr:nvCxnSpPr>
        <cdr:spPr>
          <a:xfrm xmlns:a="http://schemas.openxmlformats.org/drawingml/2006/main" flipV="1">
            <a:off x="272319" y="348647"/>
            <a:ext cx="13876" cy="1427606"/>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118544" y="208663"/>
            <a:ext cx="356894" cy="64835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0.6213</cdr:x>
      <cdr:y>0.07316</cdr:y>
    </cdr:from>
    <cdr:to>
      <cdr:x>0.69746</cdr:x>
      <cdr:y>0.31176</cdr:y>
    </cdr:to>
    <cdr:grpSp>
      <cdr:nvGrpSpPr>
        <cdr:cNvPr id="12" name="Group 11"/>
        <cdr:cNvGrpSpPr/>
      </cdr:nvGrpSpPr>
      <cdr:grpSpPr>
        <a:xfrm xmlns:a="http://schemas.openxmlformats.org/drawingml/2006/main">
          <a:off x="5777333" y="444241"/>
          <a:ext cx="708195" cy="1448853"/>
          <a:chOff x="-1" y="1"/>
          <a:chExt cx="708565" cy="1452392"/>
        </a:xfrm>
      </cdr:grpSpPr>
      <cdr:cxnSp macro="">
        <cdr:nvCxnSpPr>
          <cdr:cNvPr id="13" name="Straight Connector 12"/>
          <cdr:cNvCxnSpPr/>
        </cdr:nvCxnSpPr>
        <cdr:spPr>
          <a:xfrm xmlns:a="http://schemas.openxmlformats.org/drawingml/2006/main" flipV="1">
            <a:off x="354570" y="408628"/>
            <a:ext cx="1039" cy="1043765"/>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47740" y="-147740"/>
            <a:ext cx="413083" cy="70856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0.15831</cdr:x>
      <cdr:y>0.8565</cdr:y>
    </cdr:from>
    <cdr:to>
      <cdr:x>0.17414</cdr:x>
      <cdr:y>0.95686</cdr:y>
    </cdr:to>
    <cdr:sp macro="" textlink="">
      <cdr:nvSpPr>
        <cdr:cNvPr id="9" name="Rectangle 8"/>
        <cdr:cNvSpPr/>
      </cdr:nvSpPr>
      <cdr:spPr>
        <a:xfrm xmlns:a="http://schemas.openxmlformats.org/drawingml/2006/main">
          <a:off x="1472045" y="5200828"/>
          <a:ext cx="147205" cy="609421"/>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0.33677</cdr:x>
      <cdr:y>0.85672</cdr:y>
    </cdr:from>
    <cdr:to>
      <cdr:x>0.34995</cdr:x>
      <cdr:y>0.95089</cdr:y>
    </cdr:to>
    <cdr:sp macro="" textlink="">
      <cdr:nvSpPr>
        <cdr:cNvPr id="15" name="Rectangle 14"/>
        <cdr:cNvSpPr/>
      </cdr:nvSpPr>
      <cdr:spPr>
        <a:xfrm xmlns:a="http://schemas.openxmlformats.org/drawingml/2006/main">
          <a:off x="3131574" y="5202188"/>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0.49184</cdr:x>
      <cdr:y>0.85958</cdr:y>
    </cdr:from>
    <cdr:to>
      <cdr:x>0.50502</cdr:x>
      <cdr:y>0.95375</cdr:y>
    </cdr:to>
    <cdr:sp macro="" textlink="">
      <cdr:nvSpPr>
        <cdr:cNvPr id="16" name="Rectangle 15"/>
        <cdr:cNvSpPr/>
      </cdr:nvSpPr>
      <cdr:spPr>
        <a:xfrm xmlns:a="http://schemas.openxmlformats.org/drawingml/2006/main">
          <a:off x="4573540" y="521950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0.64533</cdr:x>
      <cdr:y>0.85958</cdr:y>
    </cdr:from>
    <cdr:to>
      <cdr:x>0.65929</cdr:x>
      <cdr:y>0.95375</cdr:y>
    </cdr:to>
    <cdr:sp macro="" textlink="">
      <cdr:nvSpPr>
        <cdr:cNvPr id="17" name="Rectangle 16"/>
        <cdr:cNvSpPr/>
      </cdr:nvSpPr>
      <cdr:spPr>
        <a:xfrm xmlns:a="http://schemas.openxmlformats.org/drawingml/2006/main">
          <a:off x="6000751" y="5219506"/>
          <a:ext cx="129885"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0.07827</cdr:x>
      <cdr:y>0.08404</cdr:y>
    </cdr:from>
    <cdr:to>
      <cdr:x>0.2246</cdr:x>
      <cdr:y>0.80998</cdr:y>
    </cdr:to>
    <cdr:grpSp>
      <cdr:nvGrpSpPr>
        <cdr:cNvPr id="2" name="Group 1"/>
        <cdr:cNvGrpSpPr/>
      </cdr:nvGrpSpPr>
      <cdr:grpSpPr>
        <a:xfrm xmlns:a="http://schemas.openxmlformats.org/drawingml/2006/main">
          <a:off x="727816" y="510307"/>
          <a:ext cx="1360690" cy="4408044"/>
          <a:chOff x="1678067" y="493028"/>
          <a:chExt cx="1359944" cy="4405583"/>
        </a:xfrm>
      </cdr:grpSpPr>
      <cdr:cxnSp macro="">
        <cdr:nvCxnSpPr>
          <cdr:cNvPr id="4" name="Straight Connector 3"/>
          <cdr:cNvCxnSpPr/>
        </cdr:nvCxnSpPr>
        <cdr:spPr>
          <a:xfrm xmlns:a="http://schemas.openxmlformats.org/drawingml/2006/main" flipH="1" flipV="1">
            <a:off x="2338105" y="786455"/>
            <a:ext cx="29511" cy="411215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1"/>
          <cdr:cNvSpPr txBox="1"/>
        </cdr:nvSpPr>
        <cdr:spPr>
          <a:xfrm xmlns:a="http://schemas.openxmlformats.org/drawingml/2006/main" rot="5400000">
            <a:off x="2180132" y="-9037"/>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 reported</a:t>
            </a:r>
          </a:p>
        </cdr:txBody>
      </cdr:sp>
    </cdr:grpSp>
  </cdr:relSizeAnchor>
  <cdr:relSizeAnchor xmlns:cdr="http://schemas.openxmlformats.org/drawingml/2006/chartDrawing">
    <cdr:from>
      <cdr:x>0.28196</cdr:x>
      <cdr:y>0.08469</cdr:y>
    </cdr:from>
    <cdr:to>
      <cdr:x>0.40193</cdr:x>
      <cdr:y>0.81418</cdr:y>
    </cdr:to>
    <cdr:grpSp>
      <cdr:nvGrpSpPr>
        <cdr:cNvPr id="11" name="Group 10"/>
        <cdr:cNvGrpSpPr/>
      </cdr:nvGrpSpPr>
      <cdr:grpSpPr>
        <a:xfrm xmlns:a="http://schemas.openxmlformats.org/drawingml/2006/main">
          <a:off x="2621884" y="514254"/>
          <a:ext cx="1115575" cy="4429600"/>
          <a:chOff x="5431877" y="485078"/>
          <a:chExt cx="1114962" cy="4427164"/>
        </a:xfrm>
      </cdr:grpSpPr>
      <cdr:cxnSp macro="">
        <cdr:nvCxnSpPr>
          <cdr:cNvPr id="6" name="Straight Connector 5"/>
          <cdr:cNvCxnSpPr>
            <a:endCxn xmlns:a="http://schemas.openxmlformats.org/drawingml/2006/main" id="7" idx="3"/>
          </cdr:cNvCxnSpPr>
        </cdr:nvCxnSpPr>
        <cdr:spPr>
          <a:xfrm xmlns:a="http://schemas.openxmlformats.org/drawingml/2006/main" flipV="1">
            <a:off x="5946377" y="841317"/>
            <a:ext cx="42981" cy="407092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7" name="TextBox 2"/>
          <cdr:cNvSpPr txBox="1"/>
        </cdr:nvSpPr>
        <cdr:spPr>
          <a:xfrm xmlns:a="http://schemas.openxmlformats.org/drawingml/2006/main" rot="5400000">
            <a:off x="5811239" y="105716"/>
            <a:ext cx="356238" cy="1114962"/>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0.4724</cdr:x>
      <cdr:y>0.08634</cdr:y>
    </cdr:from>
    <cdr:to>
      <cdr:x>0.54211</cdr:x>
      <cdr:y>0.81166</cdr:y>
    </cdr:to>
    <cdr:grpSp>
      <cdr:nvGrpSpPr>
        <cdr:cNvPr id="8" name="Group 7"/>
        <cdr:cNvGrpSpPr/>
      </cdr:nvGrpSpPr>
      <cdr:grpSpPr>
        <a:xfrm xmlns:a="http://schemas.openxmlformats.org/drawingml/2006/main">
          <a:off x="4392744" y="524273"/>
          <a:ext cx="648218" cy="4404279"/>
          <a:chOff x="0" y="-1"/>
          <a:chExt cx="648383" cy="4409623"/>
        </a:xfrm>
      </cdr:grpSpPr>
      <cdr:cxnSp macro="">
        <cdr:nvCxnSpPr>
          <cdr:cNvPr id="9" name="Straight Connector 8"/>
          <cdr:cNvCxnSpPr>
            <a:endCxn xmlns:a="http://schemas.openxmlformats.org/drawingml/2006/main" id="10" idx="3"/>
          </cdr:cNvCxnSpPr>
        </cdr:nvCxnSpPr>
        <cdr:spPr>
          <a:xfrm xmlns:a="http://schemas.openxmlformats.org/drawingml/2006/main" flipV="1">
            <a:off x="301209" y="356892"/>
            <a:ext cx="22982" cy="4052730"/>
          </a:xfrm>
          <a:prstGeom xmlns:a="http://schemas.openxmlformats.org/drawingml/2006/main" prst="line">
            <a:avLst/>
          </a:prstGeom>
          <a:ln xmlns:a="http://schemas.openxmlformats.org/drawingml/2006/main" w="22225">
            <a:solidFill>
              <a:srgbClr val="92D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2"/>
          <cdr:cNvSpPr txBox="1"/>
        </cdr:nvSpPr>
        <cdr:spPr>
          <a:xfrm xmlns:a="http://schemas.openxmlformats.org/drawingml/2006/main" rot="5400000">
            <a:off x="145745" y="-145746"/>
            <a:ext cx="356893" cy="64838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92D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Stay Alert</a:t>
            </a:r>
          </a:p>
        </cdr:txBody>
      </cdr:sp>
    </cdr:grpSp>
  </cdr:relSizeAnchor>
  <cdr:relSizeAnchor xmlns:cdr="http://schemas.openxmlformats.org/drawingml/2006/chartDrawing">
    <cdr:from>
      <cdr:x>0.63077</cdr:x>
      <cdr:y>0.0602</cdr:y>
    </cdr:from>
    <cdr:to>
      <cdr:x>0.70685</cdr:x>
      <cdr:y>0.8139</cdr:y>
    </cdr:to>
    <cdr:grpSp>
      <cdr:nvGrpSpPr>
        <cdr:cNvPr id="12" name="Group 11"/>
        <cdr:cNvGrpSpPr/>
      </cdr:nvGrpSpPr>
      <cdr:grpSpPr>
        <a:xfrm xmlns:a="http://schemas.openxmlformats.org/drawingml/2006/main">
          <a:off x="5865392" y="365546"/>
          <a:ext cx="707451" cy="4576608"/>
          <a:chOff x="14406" y="-899168"/>
          <a:chExt cx="707808" cy="4587756"/>
        </a:xfrm>
      </cdr:grpSpPr>
      <cdr:cxnSp macro="">
        <cdr:nvCxnSpPr>
          <cdr:cNvPr id="13" name="Straight Connector 12"/>
          <cdr:cNvCxnSpPr>
            <a:endCxn xmlns:a="http://schemas.openxmlformats.org/drawingml/2006/main" id="14" idx="3"/>
          </cdr:cNvCxnSpPr>
        </cdr:nvCxnSpPr>
        <cdr:spPr>
          <a:xfrm xmlns:a="http://schemas.openxmlformats.org/drawingml/2006/main" flipV="1">
            <a:off x="330591" y="-368464"/>
            <a:ext cx="37719" cy="4057052"/>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02958" y="-987720"/>
            <a:ext cx="530703" cy="70780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userShapes>
</file>

<file path=xl/drawings/drawing23.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0.10111</cdr:x>
      <cdr:y>0.07889</cdr:y>
    </cdr:from>
    <cdr:to>
      <cdr:x>0.24744</cdr:x>
      <cdr:y>0.44706</cdr:y>
    </cdr:to>
    <cdr:grpSp>
      <cdr:nvGrpSpPr>
        <cdr:cNvPr id="22" name="Group 21"/>
        <cdr:cNvGrpSpPr/>
      </cdr:nvGrpSpPr>
      <cdr:grpSpPr>
        <a:xfrm xmlns:a="http://schemas.openxmlformats.org/drawingml/2006/main">
          <a:off x="940200" y="479035"/>
          <a:ext cx="1360690" cy="2235597"/>
          <a:chOff x="1313826" y="499707"/>
          <a:chExt cx="1359944" cy="2617411"/>
        </a:xfrm>
      </cdr:grpSpPr>
      <cdr:cxnSp macro="">
        <cdr:nvCxnSpPr>
          <cdr:cNvPr id="3" name="Straight Connector 2"/>
          <cdr:cNvCxnSpPr>
            <a:endCxn xmlns:a="http://schemas.openxmlformats.org/drawingml/2006/main" id="2" idx="3"/>
          </cdr:cNvCxnSpPr>
        </cdr:nvCxnSpPr>
        <cdr:spPr>
          <a:xfrm xmlns:a="http://schemas.openxmlformats.org/drawingml/2006/main" flipV="1">
            <a:off x="1968705" y="855520"/>
            <a:ext cx="25093" cy="2261598"/>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 name="TextBox 1"/>
          <cdr:cNvSpPr txBox="1"/>
        </cdr:nvSpPr>
        <cdr:spPr>
          <a:xfrm xmlns:a="http://schemas.openxmlformats.org/drawingml/2006/main" rot="5400000">
            <a:off x="1815891" y="-2358"/>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Overflow="clip" vert="vert270" wrap="none" rtlCol="0" anchor="ctr" anchorCtr="0">
            <a:spAutoFit/>
          </a:bodyPr>
          <a:lstStyle xmlns:a="http://schemas.openxmlformats.org/drawingml/2006/main"/>
          <a:p xmlns:a="http://schemas.openxmlformats.org/drawingml/2006/main">
            <a:r>
              <a:rPr lang="en-GB" sz="1100"/>
              <a:t>First UK case reported</a:t>
            </a:r>
          </a:p>
        </cdr:txBody>
      </cdr:sp>
    </cdr:grpSp>
  </cdr:relSizeAnchor>
  <cdr:relSizeAnchor xmlns:cdr="http://schemas.openxmlformats.org/drawingml/2006/chartDrawing">
    <cdr:from>
      <cdr:x>0.29235</cdr:x>
      <cdr:y>0.07657</cdr:y>
    </cdr:from>
    <cdr:to>
      <cdr:x>0.41226</cdr:x>
      <cdr:y>0.44118</cdr:y>
    </cdr:to>
    <cdr:grpSp>
      <cdr:nvGrpSpPr>
        <cdr:cNvPr id="11" name="Group 10"/>
        <cdr:cNvGrpSpPr/>
      </cdr:nvGrpSpPr>
      <cdr:grpSpPr>
        <a:xfrm xmlns:a="http://schemas.openxmlformats.org/drawingml/2006/main">
          <a:off x="2718499" y="464947"/>
          <a:ext cx="1115016" cy="2213981"/>
          <a:chOff x="4423668" y="513182"/>
          <a:chExt cx="1114405" cy="2212672"/>
        </a:xfrm>
      </cdr:grpSpPr>
      <cdr:cxnSp macro="">
        <cdr:nvCxnSpPr>
          <cdr:cNvPr id="4" name="Straight Connector 3"/>
          <cdr:cNvCxnSpPr>
            <a:endCxn xmlns:a="http://schemas.openxmlformats.org/drawingml/2006/main" id="5" idx="3"/>
          </cdr:cNvCxnSpPr>
        </cdr:nvCxnSpPr>
        <cdr:spPr>
          <a:xfrm xmlns:a="http://schemas.openxmlformats.org/drawingml/2006/main" flipV="1">
            <a:off x="4967184" y="868995"/>
            <a:ext cx="13686" cy="1856859"/>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2"/>
          <cdr:cNvSpPr txBox="1"/>
        </cdr:nvSpPr>
        <cdr:spPr>
          <a:xfrm xmlns:a="http://schemas.openxmlformats.org/drawingml/2006/main" rot="5400000">
            <a:off x="4802964" y="133886"/>
            <a:ext cx="355813" cy="111440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0.47484</cdr:x>
      <cdr:y>0.07695</cdr:y>
    </cdr:from>
    <cdr:to>
      <cdr:x>0.54455</cdr:x>
      <cdr:y>0.31176</cdr:y>
    </cdr:to>
    <cdr:grpSp>
      <cdr:nvGrpSpPr>
        <cdr:cNvPr id="6" name="Group 5"/>
        <cdr:cNvGrpSpPr/>
      </cdr:nvGrpSpPr>
      <cdr:grpSpPr>
        <a:xfrm xmlns:a="http://schemas.openxmlformats.org/drawingml/2006/main">
          <a:off x="4415433" y="467255"/>
          <a:ext cx="648218" cy="1425810"/>
          <a:chOff x="-27186" y="348647"/>
          <a:chExt cx="648354" cy="1427606"/>
        </a:xfrm>
      </cdr:grpSpPr>
      <cdr:cxnSp macro="">
        <cdr:nvCxnSpPr>
          <cdr:cNvPr id="7" name="Straight Connector 6"/>
          <cdr:cNvCxnSpPr/>
        </cdr:nvCxnSpPr>
        <cdr:spPr>
          <a:xfrm xmlns:a="http://schemas.openxmlformats.org/drawingml/2006/main" flipV="1">
            <a:off x="272319" y="348647"/>
            <a:ext cx="13876" cy="1427606"/>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118544" y="208663"/>
            <a:ext cx="356894" cy="64835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0.6213</cdr:x>
      <cdr:y>0.07316</cdr:y>
    </cdr:from>
    <cdr:to>
      <cdr:x>0.69746</cdr:x>
      <cdr:y>0.31176</cdr:y>
    </cdr:to>
    <cdr:grpSp>
      <cdr:nvGrpSpPr>
        <cdr:cNvPr id="12" name="Group 11"/>
        <cdr:cNvGrpSpPr/>
      </cdr:nvGrpSpPr>
      <cdr:grpSpPr>
        <a:xfrm xmlns:a="http://schemas.openxmlformats.org/drawingml/2006/main">
          <a:off x="5777333" y="444241"/>
          <a:ext cx="708195" cy="1448824"/>
          <a:chOff x="-1" y="1"/>
          <a:chExt cx="708565" cy="1452392"/>
        </a:xfrm>
      </cdr:grpSpPr>
      <cdr:cxnSp macro="">
        <cdr:nvCxnSpPr>
          <cdr:cNvPr id="13" name="Straight Connector 12"/>
          <cdr:cNvCxnSpPr/>
        </cdr:nvCxnSpPr>
        <cdr:spPr>
          <a:xfrm xmlns:a="http://schemas.openxmlformats.org/drawingml/2006/main" flipV="1">
            <a:off x="354570" y="408628"/>
            <a:ext cx="1039" cy="1043765"/>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47740" y="-147740"/>
            <a:ext cx="413083" cy="70856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0.15831</cdr:x>
      <cdr:y>0.8565</cdr:y>
    </cdr:from>
    <cdr:to>
      <cdr:x>0.17414</cdr:x>
      <cdr:y>0.95686</cdr:y>
    </cdr:to>
    <cdr:sp macro="" textlink="">
      <cdr:nvSpPr>
        <cdr:cNvPr id="9" name="Rectangle 8"/>
        <cdr:cNvSpPr/>
      </cdr:nvSpPr>
      <cdr:spPr>
        <a:xfrm xmlns:a="http://schemas.openxmlformats.org/drawingml/2006/main">
          <a:off x="1472045" y="5200828"/>
          <a:ext cx="147205" cy="609421"/>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0.33677</cdr:x>
      <cdr:y>0.85672</cdr:y>
    </cdr:from>
    <cdr:to>
      <cdr:x>0.34995</cdr:x>
      <cdr:y>0.95089</cdr:y>
    </cdr:to>
    <cdr:sp macro="" textlink="">
      <cdr:nvSpPr>
        <cdr:cNvPr id="15" name="Rectangle 14"/>
        <cdr:cNvSpPr/>
      </cdr:nvSpPr>
      <cdr:spPr>
        <a:xfrm xmlns:a="http://schemas.openxmlformats.org/drawingml/2006/main">
          <a:off x="3131574" y="5202188"/>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0.49184</cdr:x>
      <cdr:y>0.85958</cdr:y>
    </cdr:from>
    <cdr:to>
      <cdr:x>0.50502</cdr:x>
      <cdr:y>0.95375</cdr:y>
    </cdr:to>
    <cdr:sp macro="" textlink="">
      <cdr:nvSpPr>
        <cdr:cNvPr id="16" name="Rectangle 15"/>
        <cdr:cNvSpPr/>
      </cdr:nvSpPr>
      <cdr:spPr>
        <a:xfrm xmlns:a="http://schemas.openxmlformats.org/drawingml/2006/main">
          <a:off x="4573540" y="521950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0.64533</cdr:x>
      <cdr:y>0.85958</cdr:y>
    </cdr:from>
    <cdr:to>
      <cdr:x>0.65929</cdr:x>
      <cdr:y>0.95375</cdr:y>
    </cdr:to>
    <cdr:sp macro="" textlink="">
      <cdr:nvSpPr>
        <cdr:cNvPr id="17" name="Rectangle 16"/>
        <cdr:cNvSpPr/>
      </cdr:nvSpPr>
      <cdr:spPr>
        <a:xfrm xmlns:a="http://schemas.openxmlformats.org/drawingml/2006/main">
          <a:off x="6000751" y="5219506"/>
          <a:ext cx="129885"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0.07827</cdr:x>
      <cdr:y>0.08404</cdr:y>
    </cdr:from>
    <cdr:to>
      <cdr:x>0.2246</cdr:x>
      <cdr:y>0.80998</cdr:y>
    </cdr:to>
    <cdr:grpSp>
      <cdr:nvGrpSpPr>
        <cdr:cNvPr id="2" name="Group 1"/>
        <cdr:cNvGrpSpPr/>
      </cdr:nvGrpSpPr>
      <cdr:grpSpPr>
        <a:xfrm xmlns:a="http://schemas.openxmlformats.org/drawingml/2006/main">
          <a:off x="727816" y="510307"/>
          <a:ext cx="1360690" cy="4408044"/>
          <a:chOff x="1678067" y="493028"/>
          <a:chExt cx="1359944" cy="4405583"/>
        </a:xfrm>
      </cdr:grpSpPr>
      <cdr:cxnSp macro="">
        <cdr:nvCxnSpPr>
          <cdr:cNvPr id="4" name="Straight Connector 3"/>
          <cdr:cNvCxnSpPr/>
        </cdr:nvCxnSpPr>
        <cdr:spPr>
          <a:xfrm xmlns:a="http://schemas.openxmlformats.org/drawingml/2006/main" flipH="1" flipV="1">
            <a:off x="2338105" y="786455"/>
            <a:ext cx="29511" cy="411215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1"/>
          <cdr:cNvSpPr txBox="1"/>
        </cdr:nvSpPr>
        <cdr:spPr>
          <a:xfrm xmlns:a="http://schemas.openxmlformats.org/drawingml/2006/main" rot="5400000">
            <a:off x="2180132" y="-9037"/>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 reported</a:t>
            </a:r>
          </a:p>
        </cdr:txBody>
      </cdr:sp>
    </cdr:grpSp>
  </cdr:relSizeAnchor>
  <cdr:relSizeAnchor xmlns:cdr="http://schemas.openxmlformats.org/drawingml/2006/chartDrawing">
    <cdr:from>
      <cdr:x>0.28196</cdr:x>
      <cdr:y>0.08469</cdr:y>
    </cdr:from>
    <cdr:to>
      <cdr:x>0.40193</cdr:x>
      <cdr:y>0.81418</cdr:y>
    </cdr:to>
    <cdr:grpSp>
      <cdr:nvGrpSpPr>
        <cdr:cNvPr id="11" name="Group 10"/>
        <cdr:cNvGrpSpPr/>
      </cdr:nvGrpSpPr>
      <cdr:grpSpPr>
        <a:xfrm xmlns:a="http://schemas.openxmlformats.org/drawingml/2006/main">
          <a:off x="2621884" y="514254"/>
          <a:ext cx="1115575" cy="4429600"/>
          <a:chOff x="5431877" y="485078"/>
          <a:chExt cx="1114962" cy="4427164"/>
        </a:xfrm>
      </cdr:grpSpPr>
      <cdr:cxnSp macro="">
        <cdr:nvCxnSpPr>
          <cdr:cNvPr id="6" name="Straight Connector 5"/>
          <cdr:cNvCxnSpPr>
            <a:endCxn xmlns:a="http://schemas.openxmlformats.org/drawingml/2006/main" id="7" idx="3"/>
          </cdr:cNvCxnSpPr>
        </cdr:nvCxnSpPr>
        <cdr:spPr>
          <a:xfrm xmlns:a="http://schemas.openxmlformats.org/drawingml/2006/main" flipV="1">
            <a:off x="5946377" y="841317"/>
            <a:ext cx="42981" cy="407092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7" name="TextBox 2"/>
          <cdr:cNvSpPr txBox="1"/>
        </cdr:nvSpPr>
        <cdr:spPr>
          <a:xfrm xmlns:a="http://schemas.openxmlformats.org/drawingml/2006/main" rot="5400000">
            <a:off x="5811239" y="105716"/>
            <a:ext cx="356238" cy="1114962"/>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0.4724</cdr:x>
      <cdr:y>0.08634</cdr:y>
    </cdr:from>
    <cdr:to>
      <cdr:x>0.54211</cdr:x>
      <cdr:y>0.81166</cdr:y>
    </cdr:to>
    <cdr:grpSp>
      <cdr:nvGrpSpPr>
        <cdr:cNvPr id="8" name="Group 7"/>
        <cdr:cNvGrpSpPr/>
      </cdr:nvGrpSpPr>
      <cdr:grpSpPr>
        <a:xfrm xmlns:a="http://schemas.openxmlformats.org/drawingml/2006/main">
          <a:off x="4392744" y="524273"/>
          <a:ext cx="648218" cy="4404279"/>
          <a:chOff x="0" y="-1"/>
          <a:chExt cx="648383" cy="4409623"/>
        </a:xfrm>
      </cdr:grpSpPr>
      <cdr:cxnSp macro="">
        <cdr:nvCxnSpPr>
          <cdr:cNvPr id="9" name="Straight Connector 8"/>
          <cdr:cNvCxnSpPr>
            <a:endCxn xmlns:a="http://schemas.openxmlformats.org/drawingml/2006/main" id="10" idx="3"/>
          </cdr:cNvCxnSpPr>
        </cdr:nvCxnSpPr>
        <cdr:spPr>
          <a:xfrm xmlns:a="http://schemas.openxmlformats.org/drawingml/2006/main" flipV="1">
            <a:off x="301209" y="356892"/>
            <a:ext cx="22982" cy="4052730"/>
          </a:xfrm>
          <a:prstGeom xmlns:a="http://schemas.openxmlformats.org/drawingml/2006/main" prst="line">
            <a:avLst/>
          </a:prstGeom>
          <a:ln xmlns:a="http://schemas.openxmlformats.org/drawingml/2006/main" w="22225">
            <a:solidFill>
              <a:srgbClr val="92D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2"/>
          <cdr:cNvSpPr txBox="1"/>
        </cdr:nvSpPr>
        <cdr:spPr>
          <a:xfrm xmlns:a="http://schemas.openxmlformats.org/drawingml/2006/main" rot="5400000">
            <a:off x="145745" y="-145746"/>
            <a:ext cx="356893" cy="64838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92D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Stay Alert</a:t>
            </a:r>
          </a:p>
        </cdr:txBody>
      </cdr:sp>
    </cdr:grpSp>
  </cdr:relSizeAnchor>
  <cdr:relSizeAnchor xmlns:cdr="http://schemas.openxmlformats.org/drawingml/2006/chartDrawing">
    <cdr:from>
      <cdr:x>0.63077</cdr:x>
      <cdr:y>0.0602</cdr:y>
    </cdr:from>
    <cdr:to>
      <cdr:x>0.70685</cdr:x>
      <cdr:y>0.8139</cdr:y>
    </cdr:to>
    <cdr:grpSp>
      <cdr:nvGrpSpPr>
        <cdr:cNvPr id="12" name="Group 11"/>
        <cdr:cNvGrpSpPr/>
      </cdr:nvGrpSpPr>
      <cdr:grpSpPr>
        <a:xfrm xmlns:a="http://schemas.openxmlformats.org/drawingml/2006/main">
          <a:off x="5865392" y="365546"/>
          <a:ext cx="707451" cy="4576608"/>
          <a:chOff x="14406" y="-899168"/>
          <a:chExt cx="707808" cy="4587756"/>
        </a:xfrm>
      </cdr:grpSpPr>
      <cdr:cxnSp macro="">
        <cdr:nvCxnSpPr>
          <cdr:cNvPr id="13" name="Straight Connector 12"/>
          <cdr:cNvCxnSpPr>
            <a:endCxn xmlns:a="http://schemas.openxmlformats.org/drawingml/2006/main" id="14" idx="3"/>
          </cdr:cNvCxnSpPr>
        </cdr:nvCxnSpPr>
        <cdr:spPr>
          <a:xfrm xmlns:a="http://schemas.openxmlformats.org/drawingml/2006/main" flipV="1">
            <a:off x="330591" y="-368464"/>
            <a:ext cx="37719" cy="4057052"/>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02958" y="-987720"/>
            <a:ext cx="530703" cy="70780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userShapes>
</file>

<file path=xl/drawings/drawing27.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0.10111</cdr:x>
      <cdr:y>0.07889</cdr:y>
    </cdr:from>
    <cdr:to>
      <cdr:x>0.24744</cdr:x>
      <cdr:y>0.28627</cdr:y>
    </cdr:to>
    <cdr:grpSp>
      <cdr:nvGrpSpPr>
        <cdr:cNvPr id="22" name="Group 21"/>
        <cdr:cNvGrpSpPr/>
      </cdr:nvGrpSpPr>
      <cdr:grpSpPr>
        <a:xfrm xmlns:a="http://schemas.openxmlformats.org/drawingml/2006/main">
          <a:off x="940200" y="479035"/>
          <a:ext cx="1360690" cy="1259278"/>
          <a:chOff x="1313826" y="499707"/>
          <a:chExt cx="1359944" cy="1474348"/>
        </a:xfrm>
      </cdr:grpSpPr>
      <cdr:cxnSp macro="">
        <cdr:nvCxnSpPr>
          <cdr:cNvPr id="3" name="Straight Connector 2"/>
          <cdr:cNvCxnSpPr>
            <a:endCxn xmlns:a="http://schemas.openxmlformats.org/drawingml/2006/main" id="2" idx="3"/>
          </cdr:cNvCxnSpPr>
        </cdr:nvCxnSpPr>
        <cdr:spPr>
          <a:xfrm xmlns:a="http://schemas.openxmlformats.org/drawingml/2006/main" flipV="1">
            <a:off x="1980604" y="855521"/>
            <a:ext cx="13194" cy="1118534"/>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 name="TextBox 1"/>
          <cdr:cNvSpPr txBox="1"/>
        </cdr:nvSpPr>
        <cdr:spPr>
          <a:xfrm xmlns:a="http://schemas.openxmlformats.org/drawingml/2006/main" rot="5400000">
            <a:off x="1815891" y="-2358"/>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Overflow="clip" vert="vert270" wrap="none" rtlCol="0" anchor="ctr" anchorCtr="0">
            <a:spAutoFit/>
          </a:bodyPr>
          <a:lstStyle xmlns:a="http://schemas.openxmlformats.org/drawingml/2006/main"/>
          <a:p xmlns:a="http://schemas.openxmlformats.org/drawingml/2006/main">
            <a:r>
              <a:rPr lang="en-GB" sz="1100"/>
              <a:t>First UK case reported</a:t>
            </a:r>
          </a:p>
        </cdr:txBody>
      </cdr:sp>
    </cdr:grpSp>
  </cdr:relSizeAnchor>
  <cdr:relSizeAnchor xmlns:cdr="http://schemas.openxmlformats.org/drawingml/2006/chartDrawing">
    <cdr:from>
      <cdr:x>0.29235</cdr:x>
      <cdr:y>0.07657</cdr:y>
    </cdr:from>
    <cdr:to>
      <cdr:x>0.41226</cdr:x>
      <cdr:y>0.35686</cdr:y>
    </cdr:to>
    <cdr:grpSp>
      <cdr:nvGrpSpPr>
        <cdr:cNvPr id="11" name="Group 10"/>
        <cdr:cNvGrpSpPr/>
      </cdr:nvGrpSpPr>
      <cdr:grpSpPr>
        <a:xfrm xmlns:a="http://schemas.openxmlformats.org/drawingml/2006/main">
          <a:off x="2718499" y="464947"/>
          <a:ext cx="1115016" cy="1701991"/>
          <a:chOff x="4423668" y="513182"/>
          <a:chExt cx="1114405" cy="1700985"/>
        </a:xfrm>
      </cdr:grpSpPr>
      <cdr:cxnSp macro="">
        <cdr:nvCxnSpPr>
          <cdr:cNvPr id="4" name="Straight Connector 3"/>
          <cdr:cNvCxnSpPr>
            <a:endCxn xmlns:a="http://schemas.openxmlformats.org/drawingml/2006/main" id="5" idx="3"/>
          </cdr:cNvCxnSpPr>
        </cdr:nvCxnSpPr>
        <cdr:spPr>
          <a:xfrm xmlns:a="http://schemas.openxmlformats.org/drawingml/2006/main" flipV="1">
            <a:off x="4967184" y="868996"/>
            <a:ext cx="13686" cy="1345171"/>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2"/>
          <cdr:cNvSpPr txBox="1"/>
        </cdr:nvSpPr>
        <cdr:spPr>
          <a:xfrm xmlns:a="http://schemas.openxmlformats.org/drawingml/2006/main" rot="5400000">
            <a:off x="4802964" y="133886"/>
            <a:ext cx="355813" cy="111440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0.47484</cdr:x>
      <cdr:y>0.07695</cdr:y>
    </cdr:from>
    <cdr:to>
      <cdr:x>0.54455</cdr:x>
      <cdr:y>0.23529</cdr:y>
    </cdr:to>
    <cdr:grpSp>
      <cdr:nvGrpSpPr>
        <cdr:cNvPr id="6" name="Group 5"/>
        <cdr:cNvGrpSpPr/>
      </cdr:nvGrpSpPr>
      <cdr:grpSpPr>
        <a:xfrm xmlns:a="http://schemas.openxmlformats.org/drawingml/2006/main">
          <a:off x="4415433" y="467255"/>
          <a:ext cx="648218" cy="961495"/>
          <a:chOff x="-27186" y="348647"/>
          <a:chExt cx="648354" cy="962706"/>
        </a:xfrm>
      </cdr:grpSpPr>
      <cdr:cxnSp macro="">
        <cdr:nvCxnSpPr>
          <cdr:cNvPr id="7" name="Straight Connector 6"/>
          <cdr:cNvCxnSpPr/>
        </cdr:nvCxnSpPr>
        <cdr:spPr>
          <a:xfrm xmlns:a="http://schemas.openxmlformats.org/drawingml/2006/main" flipV="1">
            <a:off x="260410" y="348647"/>
            <a:ext cx="25784" cy="962706"/>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118544" y="208663"/>
            <a:ext cx="356894" cy="64835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0.6213</cdr:x>
      <cdr:y>0.07316</cdr:y>
    </cdr:from>
    <cdr:to>
      <cdr:x>0.69746</cdr:x>
      <cdr:y>0.2098</cdr:y>
    </cdr:to>
    <cdr:grpSp>
      <cdr:nvGrpSpPr>
        <cdr:cNvPr id="12" name="Group 11"/>
        <cdr:cNvGrpSpPr/>
      </cdr:nvGrpSpPr>
      <cdr:grpSpPr>
        <a:xfrm xmlns:a="http://schemas.openxmlformats.org/drawingml/2006/main">
          <a:off x="5777333" y="444241"/>
          <a:ext cx="708195" cy="829729"/>
          <a:chOff x="-1" y="1"/>
          <a:chExt cx="708565" cy="831772"/>
        </a:xfrm>
      </cdr:grpSpPr>
      <cdr:cxnSp macro="">
        <cdr:nvCxnSpPr>
          <cdr:cNvPr id="13" name="Straight Connector 12"/>
          <cdr:cNvCxnSpPr/>
        </cdr:nvCxnSpPr>
        <cdr:spPr>
          <a:xfrm xmlns:a="http://schemas.openxmlformats.org/drawingml/2006/main" flipV="1">
            <a:off x="354570" y="408629"/>
            <a:ext cx="1039" cy="423144"/>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47740" y="-147740"/>
            <a:ext cx="413083" cy="70856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0.15831</cdr:x>
      <cdr:y>0.8565</cdr:y>
    </cdr:from>
    <cdr:to>
      <cdr:x>0.17414</cdr:x>
      <cdr:y>0.95686</cdr:y>
    </cdr:to>
    <cdr:sp macro="" textlink="">
      <cdr:nvSpPr>
        <cdr:cNvPr id="9" name="Rectangle 8"/>
        <cdr:cNvSpPr/>
      </cdr:nvSpPr>
      <cdr:spPr>
        <a:xfrm xmlns:a="http://schemas.openxmlformats.org/drawingml/2006/main">
          <a:off x="1472045" y="5200828"/>
          <a:ext cx="147205" cy="609421"/>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0.33677</cdr:x>
      <cdr:y>0.85672</cdr:y>
    </cdr:from>
    <cdr:to>
      <cdr:x>0.34995</cdr:x>
      <cdr:y>0.95089</cdr:y>
    </cdr:to>
    <cdr:sp macro="" textlink="">
      <cdr:nvSpPr>
        <cdr:cNvPr id="15" name="Rectangle 14"/>
        <cdr:cNvSpPr/>
      </cdr:nvSpPr>
      <cdr:spPr>
        <a:xfrm xmlns:a="http://schemas.openxmlformats.org/drawingml/2006/main">
          <a:off x="3131574" y="5202188"/>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0.49184</cdr:x>
      <cdr:y>0.85958</cdr:y>
    </cdr:from>
    <cdr:to>
      <cdr:x>0.50502</cdr:x>
      <cdr:y>0.95375</cdr:y>
    </cdr:to>
    <cdr:sp macro="" textlink="">
      <cdr:nvSpPr>
        <cdr:cNvPr id="16" name="Rectangle 15"/>
        <cdr:cNvSpPr/>
      </cdr:nvSpPr>
      <cdr:spPr>
        <a:xfrm xmlns:a="http://schemas.openxmlformats.org/drawingml/2006/main">
          <a:off x="4573540" y="521950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0.64533</cdr:x>
      <cdr:y>0.85958</cdr:y>
    </cdr:from>
    <cdr:to>
      <cdr:x>0.65929</cdr:x>
      <cdr:y>0.95375</cdr:y>
    </cdr:to>
    <cdr:sp macro="" textlink="">
      <cdr:nvSpPr>
        <cdr:cNvPr id="17" name="Rectangle 16"/>
        <cdr:cNvSpPr/>
      </cdr:nvSpPr>
      <cdr:spPr>
        <a:xfrm xmlns:a="http://schemas.openxmlformats.org/drawingml/2006/main">
          <a:off x="6000751" y="5219506"/>
          <a:ext cx="129885"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0.07827</cdr:x>
      <cdr:y>0.08404</cdr:y>
    </cdr:from>
    <cdr:to>
      <cdr:x>0.2246</cdr:x>
      <cdr:y>0.80998</cdr:y>
    </cdr:to>
    <cdr:grpSp>
      <cdr:nvGrpSpPr>
        <cdr:cNvPr id="2" name="Group 1"/>
        <cdr:cNvGrpSpPr/>
      </cdr:nvGrpSpPr>
      <cdr:grpSpPr>
        <a:xfrm xmlns:a="http://schemas.openxmlformats.org/drawingml/2006/main">
          <a:off x="727816" y="510307"/>
          <a:ext cx="1360690" cy="4408044"/>
          <a:chOff x="1678067" y="493028"/>
          <a:chExt cx="1359944" cy="4405583"/>
        </a:xfrm>
      </cdr:grpSpPr>
      <cdr:cxnSp macro="">
        <cdr:nvCxnSpPr>
          <cdr:cNvPr id="4" name="Straight Connector 3"/>
          <cdr:cNvCxnSpPr/>
        </cdr:nvCxnSpPr>
        <cdr:spPr>
          <a:xfrm xmlns:a="http://schemas.openxmlformats.org/drawingml/2006/main" flipH="1" flipV="1">
            <a:off x="2338105" y="786455"/>
            <a:ext cx="29511" cy="411215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1"/>
          <cdr:cNvSpPr txBox="1"/>
        </cdr:nvSpPr>
        <cdr:spPr>
          <a:xfrm xmlns:a="http://schemas.openxmlformats.org/drawingml/2006/main" rot="5400000">
            <a:off x="2180132" y="-9037"/>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 reported</a:t>
            </a:r>
          </a:p>
        </cdr:txBody>
      </cdr:sp>
    </cdr:grpSp>
  </cdr:relSizeAnchor>
  <cdr:relSizeAnchor xmlns:cdr="http://schemas.openxmlformats.org/drawingml/2006/chartDrawing">
    <cdr:from>
      <cdr:x>0.28196</cdr:x>
      <cdr:y>0.08469</cdr:y>
    </cdr:from>
    <cdr:to>
      <cdr:x>0.40193</cdr:x>
      <cdr:y>0.81418</cdr:y>
    </cdr:to>
    <cdr:grpSp>
      <cdr:nvGrpSpPr>
        <cdr:cNvPr id="11" name="Group 10"/>
        <cdr:cNvGrpSpPr/>
      </cdr:nvGrpSpPr>
      <cdr:grpSpPr>
        <a:xfrm xmlns:a="http://schemas.openxmlformats.org/drawingml/2006/main">
          <a:off x="2621884" y="514254"/>
          <a:ext cx="1115575" cy="4429600"/>
          <a:chOff x="5431877" y="485078"/>
          <a:chExt cx="1114962" cy="4427164"/>
        </a:xfrm>
      </cdr:grpSpPr>
      <cdr:cxnSp macro="">
        <cdr:nvCxnSpPr>
          <cdr:cNvPr id="6" name="Straight Connector 5"/>
          <cdr:cNvCxnSpPr>
            <a:endCxn xmlns:a="http://schemas.openxmlformats.org/drawingml/2006/main" id="7" idx="3"/>
          </cdr:cNvCxnSpPr>
        </cdr:nvCxnSpPr>
        <cdr:spPr>
          <a:xfrm xmlns:a="http://schemas.openxmlformats.org/drawingml/2006/main" flipV="1">
            <a:off x="5946377" y="841317"/>
            <a:ext cx="42981" cy="407092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7" name="TextBox 2"/>
          <cdr:cNvSpPr txBox="1"/>
        </cdr:nvSpPr>
        <cdr:spPr>
          <a:xfrm xmlns:a="http://schemas.openxmlformats.org/drawingml/2006/main" rot="5400000">
            <a:off x="5811239" y="105716"/>
            <a:ext cx="356238" cy="1114962"/>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0.4724</cdr:x>
      <cdr:y>0.08634</cdr:y>
    </cdr:from>
    <cdr:to>
      <cdr:x>0.54211</cdr:x>
      <cdr:y>0.81166</cdr:y>
    </cdr:to>
    <cdr:grpSp>
      <cdr:nvGrpSpPr>
        <cdr:cNvPr id="8" name="Group 7"/>
        <cdr:cNvGrpSpPr/>
      </cdr:nvGrpSpPr>
      <cdr:grpSpPr>
        <a:xfrm xmlns:a="http://schemas.openxmlformats.org/drawingml/2006/main">
          <a:off x="4392744" y="524273"/>
          <a:ext cx="648218" cy="4404279"/>
          <a:chOff x="0" y="-1"/>
          <a:chExt cx="648383" cy="4409623"/>
        </a:xfrm>
      </cdr:grpSpPr>
      <cdr:cxnSp macro="">
        <cdr:nvCxnSpPr>
          <cdr:cNvPr id="9" name="Straight Connector 8"/>
          <cdr:cNvCxnSpPr>
            <a:endCxn xmlns:a="http://schemas.openxmlformats.org/drawingml/2006/main" id="10" idx="3"/>
          </cdr:cNvCxnSpPr>
        </cdr:nvCxnSpPr>
        <cdr:spPr>
          <a:xfrm xmlns:a="http://schemas.openxmlformats.org/drawingml/2006/main" flipV="1">
            <a:off x="301209" y="356892"/>
            <a:ext cx="22982" cy="4052730"/>
          </a:xfrm>
          <a:prstGeom xmlns:a="http://schemas.openxmlformats.org/drawingml/2006/main" prst="line">
            <a:avLst/>
          </a:prstGeom>
          <a:ln xmlns:a="http://schemas.openxmlformats.org/drawingml/2006/main" w="22225">
            <a:solidFill>
              <a:srgbClr val="92D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2"/>
          <cdr:cNvSpPr txBox="1"/>
        </cdr:nvSpPr>
        <cdr:spPr>
          <a:xfrm xmlns:a="http://schemas.openxmlformats.org/drawingml/2006/main" rot="5400000">
            <a:off x="145745" y="-145746"/>
            <a:ext cx="356893" cy="64838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92D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Stay Alert</a:t>
            </a:r>
          </a:p>
        </cdr:txBody>
      </cdr:sp>
    </cdr:grpSp>
  </cdr:relSizeAnchor>
  <cdr:relSizeAnchor xmlns:cdr="http://schemas.openxmlformats.org/drawingml/2006/chartDrawing">
    <cdr:from>
      <cdr:x>0.63077</cdr:x>
      <cdr:y>0.0602</cdr:y>
    </cdr:from>
    <cdr:to>
      <cdr:x>0.70685</cdr:x>
      <cdr:y>0.8139</cdr:y>
    </cdr:to>
    <cdr:grpSp>
      <cdr:nvGrpSpPr>
        <cdr:cNvPr id="12" name="Group 11"/>
        <cdr:cNvGrpSpPr/>
      </cdr:nvGrpSpPr>
      <cdr:grpSpPr>
        <a:xfrm xmlns:a="http://schemas.openxmlformats.org/drawingml/2006/main">
          <a:off x="5865392" y="365546"/>
          <a:ext cx="707451" cy="4576608"/>
          <a:chOff x="14406" y="-899168"/>
          <a:chExt cx="707808" cy="4587756"/>
        </a:xfrm>
      </cdr:grpSpPr>
      <cdr:cxnSp macro="">
        <cdr:nvCxnSpPr>
          <cdr:cNvPr id="13" name="Straight Connector 12"/>
          <cdr:cNvCxnSpPr>
            <a:endCxn xmlns:a="http://schemas.openxmlformats.org/drawingml/2006/main" id="14" idx="3"/>
          </cdr:cNvCxnSpPr>
        </cdr:nvCxnSpPr>
        <cdr:spPr>
          <a:xfrm xmlns:a="http://schemas.openxmlformats.org/drawingml/2006/main" flipV="1">
            <a:off x="330591" y="-368464"/>
            <a:ext cx="37719" cy="4057052"/>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02958" y="-987720"/>
            <a:ext cx="530703" cy="70780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userShapes>
</file>

<file path=xl/drawings/drawing31.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0.10111</cdr:x>
      <cdr:y>0.07889</cdr:y>
    </cdr:from>
    <cdr:to>
      <cdr:x>0.24744</cdr:x>
      <cdr:y>0.44706</cdr:y>
    </cdr:to>
    <cdr:grpSp>
      <cdr:nvGrpSpPr>
        <cdr:cNvPr id="22" name="Group 21"/>
        <cdr:cNvGrpSpPr/>
      </cdr:nvGrpSpPr>
      <cdr:grpSpPr>
        <a:xfrm xmlns:a="http://schemas.openxmlformats.org/drawingml/2006/main">
          <a:off x="940200" y="479035"/>
          <a:ext cx="1360690" cy="2235597"/>
          <a:chOff x="1313826" y="499707"/>
          <a:chExt cx="1359944" cy="2617411"/>
        </a:xfrm>
      </cdr:grpSpPr>
      <cdr:cxnSp macro="">
        <cdr:nvCxnSpPr>
          <cdr:cNvPr id="3" name="Straight Connector 2"/>
          <cdr:cNvCxnSpPr>
            <a:endCxn xmlns:a="http://schemas.openxmlformats.org/drawingml/2006/main" id="2" idx="3"/>
          </cdr:cNvCxnSpPr>
        </cdr:nvCxnSpPr>
        <cdr:spPr>
          <a:xfrm xmlns:a="http://schemas.openxmlformats.org/drawingml/2006/main" flipV="1">
            <a:off x="1968705" y="855520"/>
            <a:ext cx="25093" cy="2261598"/>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 name="TextBox 1"/>
          <cdr:cNvSpPr txBox="1"/>
        </cdr:nvSpPr>
        <cdr:spPr>
          <a:xfrm xmlns:a="http://schemas.openxmlformats.org/drawingml/2006/main" rot="5400000">
            <a:off x="1815891" y="-2358"/>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Overflow="clip" vert="vert270" wrap="none" rtlCol="0" anchor="ctr" anchorCtr="0">
            <a:spAutoFit/>
          </a:bodyPr>
          <a:lstStyle xmlns:a="http://schemas.openxmlformats.org/drawingml/2006/main"/>
          <a:p xmlns:a="http://schemas.openxmlformats.org/drawingml/2006/main">
            <a:r>
              <a:rPr lang="en-GB" sz="1100"/>
              <a:t>First UK case reported</a:t>
            </a:r>
          </a:p>
        </cdr:txBody>
      </cdr:sp>
    </cdr:grpSp>
  </cdr:relSizeAnchor>
  <cdr:relSizeAnchor xmlns:cdr="http://schemas.openxmlformats.org/drawingml/2006/chartDrawing">
    <cdr:from>
      <cdr:x>0.29235</cdr:x>
      <cdr:y>0.07657</cdr:y>
    </cdr:from>
    <cdr:to>
      <cdr:x>0.41226</cdr:x>
      <cdr:y>0.44118</cdr:y>
    </cdr:to>
    <cdr:grpSp>
      <cdr:nvGrpSpPr>
        <cdr:cNvPr id="11" name="Group 10"/>
        <cdr:cNvGrpSpPr/>
      </cdr:nvGrpSpPr>
      <cdr:grpSpPr>
        <a:xfrm xmlns:a="http://schemas.openxmlformats.org/drawingml/2006/main">
          <a:off x="2718499" y="464947"/>
          <a:ext cx="1115016" cy="2213981"/>
          <a:chOff x="4423668" y="513182"/>
          <a:chExt cx="1114405" cy="2212672"/>
        </a:xfrm>
      </cdr:grpSpPr>
      <cdr:cxnSp macro="">
        <cdr:nvCxnSpPr>
          <cdr:cNvPr id="4" name="Straight Connector 3"/>
          <cdr:cNvCxnSpPr>
            <a:endCxn xmlns:a="http://schemas.openxmlformats.org/drawingml/2006/main" id="5" idx="3"/>
          </cdr:cNvCxnSpPr>
        </cdr:nvCxnSpPr>
        <cdr:spPr>
          <a:xfrm xmlns:a="http://schemas.openxmlformats.org/drawingml/2006/main" flipV="1">
            <a:off x="4967184" y="868995"/>
            <a:ext cx="13686" cy="1856859"/>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2"/>
          <cdr:cNvSpPr txBox="1"/>
        </cdr:nvSpPr>
        <cdr:spPr>
          <a:xfrm xmlns:a="http://schemas.openxmlformats.org/drawingml/2006/main" rot="5400000">
            <a:off x="4802964" y="133886"/>
            <a:ext cx="355813" cy="111440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0.47484</cdr:x>
      <cdr:y>0.07695</cdr:y>
    </cdr:from>
    <cdr:to>
      <cdr:x>0.54455</cdr:x>
      <cdr:y>0.40196</cdr:y>
    </cdr:to>
    <cdr:grpSp>
      <cdr:nvGrpSpPr>
        <cdr:cNvPr id="6" name="Group 5"/>
        <cdr:cNvGrpSpPr/>
      </cdr:nvGrpSpPr>
      <cdr:grpSpPr>
        <a:xfrm xmlns:a="http://schemas.openxmlformats.org/drawingml/2006/main">
          <a:off x="4415433" y="467255"/>
          <a:ext cx="648218" cy="1973526"/>
          <a:chOff x="-27186" y="348647"/>
          <a:chExt cx="648354" cy="1976012"/>
        </a:xfrm>
      </cdr:grpSpPr>
      <cdr:cxnSp macro="">
        <cdr:nvCxnSpPr>
          <cdr:cNvPr id="7" name="Straight Connector 6"/>
          <cdr:cNvCxnSpPr/>
        </cdr:nvCxnSpPr>
        <cdr:spPr>
          <a:xfrm xmlns:a="http://schemas.openxmlformats.org/drawingml/2006/main" flipV="1">
            <a:off x="236592" y="348647"/>
            <a:ext cx="49602" cy="1976012"/>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118544" y="208663"/>
            <a:ext cx="356894" cy="64835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0.6213</cdr:x>
      <cdr:y>0.07316</cdr:y>
    </cdr:from>
    <cdr:to>
      <cdr:x>0.69746</cdr:x>
      <cdr:y>0.38824</cdr:y>
    </cdr:to>
    <cdr:grpSp>
      <cdr:nvGrpSpPr>
        <cdr:cNvPr id="12" name="Group 11"/>
        <cdr:cNvGrpSpPr/>
      </cdr:nvGrpSpPr>
      <cdr:grpSpPr>
        <a:xfrm xmlns:a="http://schemas.openxmlformats.org/drawingml/2006/main">
          <a:off x="5777333" y="444241"/>
          <a:ext cx="708195" cy="1913197"/>
          <a:chOff x="-1" y="1"/>
          <a:chExt cx="708565" cy="1917909"/>
        </a:xfrm>
      </cdr:grpSpPr>
      <cdr:cxnSp macro="">
        <cdr:nvCxnSpPr>
          <cdr:cNvPr id="13" name="Straight Connector 12"/>
          <cdr:cNvCxnSpPr/>
        </cdr:nvCxnSpPr>
        <cdr:spPr>
          <a:xfrm xmlns:a="http://schemas.openxmlformats.org/drawingml/2006/main" flipV="1">
            <a:off x="342658" y="408629"/>
            <a:ext cx="12951" cy="1509281"/>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47740" y="-147740"/>
            <a:ext cx="413083" cy="70856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0.15831</cdr:x>
      <cdr:y>0.8565</cdr:y>
    </cdr:from>
    <cdr:to>
      <cdr:x>0.17414</cdr:x>
      <cdr:y>0.95686</cdr:y>
    </cdr:to>
    <cdr:sp macro="" textlink="">
      <cdr:nvSpPr>
        <cdr:cNvPr id="9" name="Rectangle 8"/>
        <cdr:cNvSpPr/>
      </cdr:nvSpPr>
      <cdr:spPr>
        <a:xfrm xmlns:a="http://schemas.openxmlformats.org/drawingml/2006/main">
          <a:off x="1472045" y="5200828"/>
          <a:ext cx="147205" cy="609421"/>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0.33677</cdr:x>
      <cdr:y>0.85672</cdr:y>
    </cdr:from>
    <cdr:to>
      <cdr:x>0.34995</cdr:x>
      <cdr:y>0.95089</cdr:y>
    </cdr:to>
    <cdr:sp macro="" textlink="">
      <cdr:nvSpPr>
        <cdr:cNvPr id="15" name="Rectangle 14"/>
        <cdr:cNvSpPr/>
      </cdr:nvSpPr>
      <cdr:spPr>
        <a:xfrm xmlns:a="http://schemas.openxmlformats.org/drawingml/2006/main">
          <a:off x="3131574" y="5202188"/>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0.49184</cdr:x>
      <cdr:y>0.85958</cdr:y>
    </cdr:from>
    <cdr:to>
      <cdr:x>0.50502</cdr:x>
      <cdr:y>0.95375</cdr:y>
    </cdr:to>
    <cdr:sp macro="" textlink="">
      <cdr:nvSpPr>
        <cdr:cNvPr id="16" name="Rectangle 15"/>
        <cdr:cNvSpPr/>
      </cdr:nvSpPr>
      <cdr:spPr>
        <a:xfrm xmlns:a="http://schemas.openxmlformats.org/drawingml/2006/main">
          <a:off x="4573540" y="521950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0.64533</cdr:x>
      <cdr:y>0.85958</cdr:y>
    </cdr:from>
    <cdr:to>
      <cdr:x>0.65929</cdr:x>
      <cdr:y>0.95375</cdr:y>
    </cdr:to>
    <cdr:sp macro="" textlink="">
      <cdr:nvSpPr>
        <cdr:cNvPr id="17" name="Rectangle 16"/>
        <cdr:cNvSpPr/>
      </cdr:nvSpPr>
      <cdr:spPr>
        <a:xfrm xmlns:a="http://schemas.openxmlformats.org/drawingml/2006/main">
          <a:off x="6000751" y="5219506"/>
          <a:ext cx="129885"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0.07827</cdr:x>
      <cdr:y>0.08404</cdr:y>
    </cdr:from>
    <cdr:to>
      <cdr:x>0.2246</cdr:x>
      <cdr:y>0.80998</cdr:y>
    </cdr:to>
    <cdr:grpSp>
      <cdr:nvGrpSpPr>
        <cdr:cNvPr id="2" name="Group 1"/>
        <cdr:cNvGrpSpPr/>
      </cdr:nvGrpSpPr>
      <cdr:grpSpPr>
        <a:xfrm xmlns:a="http://schemas.openxmlformats.org/drawingml/2006/main">
          <a:off x="727816" y="510307"/>
          <a:ext cx="1360690" cy="4408044"/>
          <a:chOff x="1678067" y="493028"/>
          <a:chExt cx="1359944" cy="4405583"/>
        </a:xfrm>
      </cdr:grpSpPr>
      <cdr:cxnSp macro="">
        <cdr:nvCxnSpPr>
          <cdr:cNvPr id="4" name="Straight Connector 3"/>
          <cdr:cNvCxnSpPr/>
        </cdr:nvCxnSpPr>
        <cdr:spPr>
          <a:xfrm xmlns:a="http://schemas.openxmlformats.org/drawingml/2006/main" flipH="1" flipV="1">
            <a:off x="2338105" y="786455"/>
            <a:ext cx="29511" cy="411215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1"/>
          <cdr:cNvSpPr txBox="1"/>
        </cdr:nvSpPr>
        <cdr:spPr>
          <a:xfrm xmlns:a="http://schemas.openxmlformats.org/drawingml/2006/main" rot="5400000">
            <a:off x="2180132" y="-9037"/>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 reported</a:t>
            </a:r>
          </a:p>
        </cdr:txBody>
      </cdr:sp>
    </cdr:grpSp>
  </cdr:relSizeAnchor>
  <cdr:relSizeAnchor xmlns:cdr="http://schemas.openxmlformats.org/drawingml/2006/chartDrawing">
    <cdr:from>
      <cdr:x>0.28196</cdr:x>
      <cdr:y>0.08469</cdr:y>
    </cdr:from>
    <cdr:to>
      <cdr:x>0.40193</cdr:x>
      <cdr:y>0.81418</cdr:y>
    </cdr:to>
    <cdr:grpSp>
      <cdr:nvGrpSpPr>
        <cdr:cNvPr id="11" name="Group 10"/>
        <cdr:cNvGrpSpPr/>
      </cdr:nvGrpSpPr>
      <cdr:grpSpPr>
        <a:xfrm xmlns:a="http://schemas.openxmlformats.org/drawingml/2006/main">
          <a:off x="2621884" y="514254"/>
          <a:ext cx="1115575" cy="4429600"/>
          <a:chOff x="5431877" y="485078"/>
          <a:chExt cx="1114962" cy="4427164"/>
        </a:xfrm>
      </cdr:grpSpPr>
      <cdr:cxnSp macro="">
        <cdr:nvCxnSpPr>
          <cdr:cNvPr id="6" name="Straight Connector 5"/>
          <cdr:cNvCxnSpPr>
            <a:endCxn xmlns:a="http://schemas.openxmlformats.org/drawingml/2006/main" id="7" idx="3"/>
          </cdr:cNvCxnSpPr>
        </cdr:nvCxnSpPr>
        <cdr:spPr>
          <a:xfrm xmlns:a="http://schemas.openxmlformats.org/drawingml/2006/main" flipV="1">
            <a:off x="5946377" y="841317"/>
            <a:ext cx="42981" cy="407092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7" name="TextBox 2"/>
          <cdr:cNvSpPr txBox="1"/>
        </cdr:nvSpPr>
        <cdr:spPr>
          <a:xfrm xmlns:a="http://schemas.openxmlformats.org/drawingml/2006/main" rot="5400000">
            <a:off x="5811239" y="105716"/>
            <a:ext cx="356238" cy="1114962"/>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0.4724</cdr:x>
      <cdr:y>0.08634</cdr:y>
    </cdr:from>
    <cdr:to>
      <cdr:x>0.54211</cdr:x>
      <cdr:y>0.81166</cdr:y>
    </cdr:to>
    <cdr:grpSp>
      <cdr:nvGrpSpPr>
        <cdr:cNvPr id="8" name="Group 7"/>
        <cdr:cNvGrpSpPr/>
      </cdr:nvGrpSpPr>
      <cdr:grpSpPr>
        <a:xfrm xmlns:a="http://schemas.openxmlformats.org/drawingml/2006/main">
          <a:off x="4392744" y="524273"/>
          <a:ext cx="648218" cy="4404279"/>
          <a:chOff x="0" y="-1"/>
          <a:chExt cx="648383" cy="4409623"/>
        </a:xfrm>
      </cdr:grpSpPr>
      <cdr:cxnSp macro="">
        <cdr:nvCxnSpPr>
          <cdr:cNvPr id="9" name="Straight Connector 8"/>
          <cdr:cNvCxnSpPr>
            <a:endCxn xmlns:a="http://schemas.openxmlformats.org/drawingml/2006/main" id="10" idx="3"/>
          </cdr:cNvCxnSpPr>
        </cdr:nvCxnSpPr>
        <cdr:spPr>
          <a:xfrm xmlns:a="http://schemas.openxmlformats.org/drawingml/2006/main" flipV="1">
            <a:off x="301209" y="356892"/>
            <a:ext cx="22982" cy="4052730"/>
          </a:xfrm>
          <a:prstGeom xmlns:a="http://schemas.openxmlformats.org/drawingml/2006/main" prst="line">
            <a:avLst/>
          </a:prstGeom>
          <a:ln xmlns:a="http://schemas.openxmlformats.org/drawingml/2006/main" w="22225">
            <a:solidFill>
              <a:srgbClr val="92D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2"/>
          <cdr:cNvSpPr txBox="1"/>
        </cdr:nvSpPr>
        <cdr:spPr>
          <a:xfrm xmlns:a="http://schemas.openxmlformats.org/drawingml/2006/main" rot="5400000">
            <a:off x="145745" y="-145746"/>
            <a:ext cx="356893" cy="64838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92D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Stay Alert</a:t>
            </a:r>
          </a:p>
        </cdr:txBody>
      </cdr:sp>
    </cdr:grpSp>
  </cdr:relSizeAnchor>
  <cdr:relSizeAnchor xmlns:cdr="http://schemas.openxmlformats.org/drawingml/2006/chartDrawing">
    <cdr:from>
      <cdr:x>0.63077</cdr:x>
      <cdr:y>0.0602</cdr:y>
    </cdr:from>
    <cdr:to>
      <cdr:x>0.70685</cdr:x>
      <cdr:y>0.8139</cdr:y>
    </cdr:to>
    <cdr:grpSp>
      <cdr:nvGrpSpPr>
        <cdr:cNvPr id="12" name="Group 11"/>
        <cdr:cNvGrpSpPr/>
      </cdr:nvGrpSpPr>
      <cdr:grpSpPr>
        <a:xfrm xmlns:a="http://schemas.openxmlformats.org/drawingml/2006/main">
          <a:off x="5865392" y="365546"/>
          <a:ext cx="707451" cy="4576608"/>
          <a:chOff x="14406" y="-899168"/>
          <a:chExt cx="707808" cy="4587756"/>
        </a:xfrm>
      </cdr:grpSpPr>
      <cdr:cxnSp macro="">
        <cdr:nvCxnSpPr>
          <cdr:cNvPr id="13" name="Straight Connector 12"/>
          <cdr:cNvCxnSpPr>
            <a:endCxn xmlns:a="http://schemas.openxmlformats.org/drawingml/2006/main" id="14" idx="3"/>
          </cdr:cNvCxnSpPr>
        </cdr:nvCxnSpPr>
        <cdr:spPr>
          <a:xfrm xmlns:a="http://schemas.openxmlformats.org/drawingml/2006/main" flipV="1">
            <a:off x="330591" y="-368464"/>
            <a:ext cx="37719" cy="4057052"/>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02958" y="-987720"/>
            <a:ext cx="530703" cy="70780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userShapes>
</file>

<file path=xl/drawings/drawing35.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0.10111</cdr:x>
      <cdr:y>0.07889</cdr:y>
    </cdr:from>
    <cdr:to>
      <cdr:x>0.24744</cdr:x>
      <cdr:y>0.44706</cdr:y>
    </cdr:to>
    <cdr:grpSp>
      <cdr:nvGrpSpPr>
        <cdr:cNvPr id="22" name="Group 21"/>
        <cdr:cNvGrpSpPr/>
      </cdr:nvGrpSpPr>
      <cdr:grpSpPr>
        <a:xfrm xmlns:a="http://schemas.openxmlformats.org/drawingml/2006/main">
          <a:off x="940200" y="479035"/>
          <a:ext cx="1360690" cy="2235597"/>
          <a:chOff x="1313826" y="499707"/>
          <a:chExt cx="1359944" cy="2617411"/>
        </a:xfrm>
      </cdr:grpSpPr>
      <cdr:cxnSp macro="">
        <cdr:nvCxnSpPr>
          <cdr:cNvPr id="3" name="Straight Connector 2"/>
          <cdr:cNvCxnSpPr>
            <a:endCxn xmlns:a="http://schemas.openxmlformats.org/drawingml/2006/main" id="2" idx="3"/>
          </cdr:cNvCxnSpPr>
        </cdr:nvCxnSpPr>
        <cdr:spPr>
          <a:xfrm xmlns:a="http://schemas.openxmlformats.org/drawingml/2006/main" flipV="1">
            <a:off x="1968705" y="855520"/>
            <a:ext cx="25093" cy="2261598"/>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 name="TextBox 1"/>
          <cdr:cNvSpPr txBox="1"/>
        </cdr:nvSpPr>
        <cdr:spPr>
          <a:xfrm xmlns:a="http://schemas.openxmlformats.org/drawingml/2006/main" rot="5400000">
            <a:off x="1815891" y="-2358"/>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Overflow="clip" vert="vert270" wrap="none" rtlCol="0" anchor="ctr" anchorCtr="0">
            <a:spAutoFit/>
          </a:bodyPr>
          <a:lstStyle xmlns:a="http://schemas.openxmlformats.org/drawingml/2006/main"/>
          <a:p xmlns:a="http://schemas.openxmlformats.org/drawingml/2006/main">
            <a:r>
              <a:rPr lang="en-GB" sz="1100"/>
              <a:t>First UK case reported</a:t>
            </a:r>
          </a:p>
        </cdr:txBody>
      </cdr:sp>
    </cdr:grpSp>
  </cdr:relSizeAnchor>
  <cdr:relSizeAnchor xmlns:cdr="http://schemas.openxmlformats.org/drawingml/2006/chartDrawing">
    <cdr:from>
      <cdr:x>0.29235</cdr:x>
      <cdr:y>0.07657</cdr:y>
    </cdr:from>
    <cdr:to>
      <cdr:x>0.41226</cdr:x>
      <cdr:y>0.44118</cdr:y>
    </cdr:to>
    <cdr:grpSp>
      <cdr:nvGrpSpPr>
        <cdr:cNvPr id="11" name="Group 10"/>
        <cdr:cNvGrpSpPr/>
      </cdr:nvGrpSpPr>
      <cdr:grpSpPr>
        <a:xfrm xmlns:a="http://schemas.openxmlformats.org/drawingml/2006/main">
          <a:off x="2718499" y="464947"/>
          <a:ext cx="1115016" cy="2213981"/>
          <a:chOff x="4423668" y="513182"/>
          <a:chExt cx="1114405" cy="2212672"/>
        </a:xfrm>
      </cdr:grpSpPr>
      <cdr:cxnSp macro="">
        <cdr:nvCxnSpPr>
          <cdr:cNvPr id="4" name="Straight Connector 3"/>
          <cdr:cNvCxnSpPr>
            <a:endCxn xmlns:a="http://schemas.openxmlformats.org/drawingml/2006/main" id="5" idx="3"/>
          </cdr:cNvCxnSpPr>
        </cdr:nvCxnSpPr>
        <cdr:spPr>
          <a:xfrm xmlns:a="http://schemas.openxmlformats.org/drawingml/2006/main" flipV="1">
            <a:off x="4967184" y="868995"/>
            <a:ext cx="13686" cy="1856859"/>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2"/>
          <cdr:cNvSpPr txBox="1"/>
        </cdr:nvSpPr>
        <cdr:spPr>
          <a:xfrm xmlns:a="http://schemas.openxmlformats.org/drawingml/2006/main" rot="5400000">
            <a:off x="4802964" y="133886"/>
            <a:ext cx="355813" cy="111440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0.47484</cdr:x>
      <cdr:y>0.07695</cdr:y>
    </cdr:from>
    <cdr:to>
      <cdr:x>0.54455</cdr:x>
      <cdr:y>0.31176</cdr:y>
    </cdr:to>
    <cdr:grpSp>
      <cdr:nvGrpSpPr>
        <cdr:cNvPr id="6" name="Group 5"/>
        <cdr:cNvGrpSpPr/>
      </cdr:nvGrpSpPr>
      <cdr:grpSpPr>
        <a:xfrm xmlns:a="http://schemas.openxmlformats.org/drawingml/2006/main">
          <a:off x="4415433" y="467255"/>
          <a:ext cx="648218" cy="1425810"/>
          <a:chOff x="-27186" y="348647"/>
          <a:chExt cx="648354" cy="1427606"/>
        </a:xfrm>
      </cdr:grpSpPr>
      <cdr:cxnSp macro="">
        <cdr:nvCxnSpPr>
          <cdr:cNvPr id="7" name="Straight Connector 6"/>
          <cdr:cNvCxnSpPr/>
        </cdr:nvCxnSpPr>
        <cdr:spPr>
          <a:xfrm xmlns:a="http://schemas.openxmlformats.org/drawingml/2006/main" flipV="1">
            <a:off x="272319" y="348647"/>
            <a:ext cx="13876" cy="1427606"/>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118544" y="208663"/>
            <a:ext cx="356894" cy="64835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0.6213</cdr:x>
      <cdr:y>0.07316</cdr:y>
    </cdr:from>
    <cdr:to>
      <cdr:x>0.69746</cdr:x>
      <cdr:y>0.31176</cdr:y>
    </cdr:to>
    <cdr:grpSp>
      <cdr:nvGrpSpPr>
        <cdr:cNvPr id="12" name="Group 11"/>
        <cdr:cNvGrpSpPr/>
      </cdr:nvGrpSpPr>
      <cdr:grpSpPr>
        <a:xfrm xmlns:a="http://schemas.openxmlformats.org/drawingml/2006/main">
          <a:off x="5777333" y="444241"/>
          <a:ext cx="708195" cy="1448824"/>
          <a:chOff x="-1" y="1"/>
          <a:chExt cx="708565" cy="1452392"/>
        </a:xfrm>
      </cdr:grpSpPr>
      <cdr:cxnSp macro="">
        <cdr:nvCxnSpPr>
          <cdr:cNvPr id="13" name="Straight Connector 12"/>
          <cdr:cNvCxnSpPr/>
        </cdr:nvCxnSpPr>
        <cdr:spPr>
          <a:xfrm xmlns:a="http://schemas.openxmlformats.org/drawingml/2006/main" flipV="1">
            <a:off x="354570" y="408628"/>
            <a:ext cx="1039" cy="1043765"/>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47740" y="-147740"/>
            <a:ext cx="413083" cy="70856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0.15831</cdr:x>
      <cdr:y>0.8565</cdr:y>
    </cdr:from>
    <cdr:to>
      <cdr:x>0.17414</cdr:x>
      <cdr:y>0.95686</cdr:y>
    </cdr:to>
    <cdr:sp macro="" textlink="">
      <cdr:nvSpPr>
        <cdr:cNvPr id="9" name="Rectangle 8"/>
        <cdr:cNvSpPr/>
      </cdr:nvSpPr>
      <cdr:spPr>
        <a:xfrm xmlns:a="http://schemas.openxmlformats.org/drawingml/2006/main">
          <a:off x="1472045" y="5200828"/>
          <a:ext cx="147205" cy="609421"/>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0.33677</cdr:x>
      <cdr:y>0.85672</cdr:y>
    </cdr:from>
    <cdr:to>
      <cdr:x>0.34995</cdr:x>
      <cdr:y>0.95089</cdr:y>
    </cdr:to>
    <cdr:sp macro="" textlink="">
      <cdr:nvSpPr>
        <cdr:cNvPr id="15" name="Rectangle 14"/>
        <cdr:cNvSpPr/>
      </cdr:nvSpPr>
      <cdr:spPr>
        <a:xfrm xmlns:a="http://schemas.openxmlformats.org/drawingml/2006/main">
          <a:off x="3131574" y="5202188"/>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0.49184</cdr:x>
      <cdr:y>0.85958</cdr:y>
    </cdr:from>
    <cdr:to>
      <cdr:x>0.50502</cdr:x>
      <cdr:y>0.95375</cdr:y>
    </cdr:to>
    <cdr:sp macro="" textlink="">
      <cdr:nvSpPr>
        <cdr:cNvPr id="16" name="Rectangle 15"/>
        <cdr:cNvSpPr/>
      </cdr:nvSpPr>
      <cdr:spPr>
        <a:xfrm xmlns:a="http://schemas.openxmlformats.org/drawingml/2006/main">
          <a:off x="4573540" y="521950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0.64533</cdr:x>
      <cdr:y>0.85958</cdr:y>
    </cdr:from>
    <cdr:to>
      <cdr:x>0.65929</cdr:x>
      <cdr:y>0.95375</cdr:y>
    </cdr:to>
    <cdr:sp macro="" textlink="">
      <cdr:nvSpPr>
        <cdr:cNvPr id="17" name="Rectangle 16"/>
        <cdr:cNvSpPr/>
      </cdr:nvSpPr>
      <cdr:spPr>
        <a:xfrm xmlns:a="http://schemas.openxmlformats.org/drawingml/2006/main">
          <a:off x="6000751" y="5219506"/>
          <a:ext cx="129885"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37.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c:userShapes xmlns:c="http://schemas.openxmlformats.org/drawingml/2006/chart">
  <cdr:relSizeAnchor xmlns:cdr="http://schemas.openxmlformats.org/drawingml/2006/chartDrawing">
    <cdr:from>
      <cdr:x>0.07827</cdr:x>
      <cdr:y>0.08404</cdr:y>
    </cdr:from>
    <cdr:to>
      <cdr:x>0.2246</cdr:x>
      <cdr:y>0.80998</cdr:y>
    </cdr:to>
    <cdr:grpSp>
      <cdr:nvGrpSpPr>
        <cdr:cNvPr id="2" name="Group 1"/>
        <cdr:cNvGrpSpPr/>
      </cdr:nvGrpSpPr>
      <cdr:grpSpPr>
        <a:xfrm xmlns:a="http://schemas.openxmlformats.org/drawingml/2006/main">
          <a:off x="727816" y="510307"/>
          <a:ext cx="1360690" cy="4408044"/>
          <a:chOff x="1678067" y="493028"/>
          <a:chExt cx="1359944" cy="4405583"/>
        </a:xfrm>
      </cdr:grpSpPr>
      <cdr:cxnSp macro="">
        <cdr:nvCxnSpPr>
          <cdr:cNvPr id="4" name="Straight Connector 3"/>
          <cdr:cNvCxnSpPr/>
        </cdr:nvCxnSpPr>
        <cdr:spPr>
          <a:xfrm xmlns:a="http://schemas.openxmlformats.org/drawingml/2006/main" flipH="1" flipV="1">
            <a:off x="2338105" y="786455"/>
            <a:ext cx="29511" cy="411215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1"/>
          <cdr:cNvSpPr txBox="1"/>
        </cdr:nvSpPr>
        <cdr:spPr>
          <a:xfrm xmlns:a="http://schemas.openxmlformats.org/drawingml/2006/main" rot="5400000">
            <a:off x="2180132" y="-9037"/>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 reported</a:t>
            </a:r>
          </a:p>
        </cdr:txBody>
      </cdr:sp>
    </cdr:grpSp>
  </cdr:relSizeAnchor>
  <cdr:relSizeAnchor xmlns:cdr="http://schemas.openxmlformats.org/drawingml/2006/chartDrawing">
    <cdr:from>
      <cdr:x>0.28196</cdr:x>
      <cdr:y>0.08469</cdr:y>
    </cdr:from>
    <cdr:to>
      <cdr:x>0.40193</cdr:x>
      <cdr:y>0.81418</cdr:y>
    </cdr:to>
    <cdr:grpSp>
      <cdr:nvGrpSpPr>
        <cdr:cNvPr id="11" name="Group 10"/>
        <cdr:cNvGrpSpPr/>
      </cdr:nvGrpSpPr>
      <cdr:grpSpPr>
        <a:xfrm xmlns:a="http://schemas.openxmlformats.org/drawingml/2006/main">
          <a:off x="2621884" y="514254"/>
          <a:ext cx="1115575" cy="4429600"/>
          <a:chOff x="5431877" y="485078"/>
          <a:chExt cx="1114962" cy="4427164"/>
        </a:xfrm>
      </cdr:grpSpPr>
      <cdr:cxnSp macro="">
        <cdr:nvCxnSpPr>
          <cdr:cNvPr id="6" name="Straight Connector 5"/>
          <cdr:cNvCxnSpPr>
            <a:endCxn xmlns:a="http://schemas.openxmlformats.org/drawingml/2006/main" id="7" idx="3"/>
          </cdr:cNvCxnSpPr>
        </cdr:nvCxnSpPr>
        <cdr:spPr>
          <a:xfrm xmlns:a="http://schemas.openxmlformats.org/drawingml/2006/main" flipV="1">
            <a:off x="5946377" y="841317"/>
            <a:ext cx="42981" cy="407092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7" name="TextBox 2"/>
          <cdr:cNvSpPr txBox="1"/>
        </cdr:nvSpPr>
        <cdr:spPr>
          <a:xfrm xmlns:a="http://schemas.openxmlformats.org/drawingml/2006/main" rot="5400000">
            <a:off x="5811239" y="105716"/>
            <a:ext cx="356238" cy="1114962"/>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0.4724</cdr:x>
      <cdr:y>0.08634</cdr:y>
    </cdr:from>
    <cdr:to>
      <cdr:x>0.54211</cdr:x>
      <cdr:y>0.81166</cdr:y>
    </cdr:to>
    <cdr:grpSp>
      <cdr:nvGrpSpPr>
        <cdr:cNvPr id="8" name="Group 7"/>
        <cdr:cNvGrpSpPr/>
      </cdr:nvGrpSpPr>
      <cdr:grpSpPr>
        <a:xfrm xmlns:a="http://schemas.openxmlformats.org/drawingml/2006/main">
          <a:off x="4392744" y="524273"/>
          <a:ext cx="648218" cy="4404279"/>
          <a:chOff x="0" y="-1"/>
          <a:chExt cx="648383" cy="4409623"/>
        </a:xfrm>
      </cdr:grpSpPr>
      <cdr:cxnSp macro="">
        <cdr:nvCxnSpPr>
          <cdr:cNvPr id="9" name="Straight Connector 8"/>
          <cdr:cNvCxnSpPr>
            <a:endCxn xmlns:a="http://schemas.openxmlformats.org/drawingml/2006/main" id="10" idx="3"/>
          </cdr:cNvCxnSpPr>
        </cdr:nvCxnSpPr>
        <cdr:spPr>
          <a:xfrm xmlns:a="http://schemas.openxmlformats.org/drawingml/2006/main" flipV="1">
            <a:off x="301209" y="356892"/>
            <a:ext cx="22982" cy="4052730"/>
          </a:xfrm>
          <a:prstGeom xmlns:a="http://schemas.openxmlformats.org/drawingml/2006/main" prst="line">
            <a:avLst/>
          </a:prstGeom>
          <a:ln xmlns:a="http://schemas.openxmlformats.org/drawingml/2006/main" w="22225">
            <a:solidFill>
              <a:srgbClr val="92D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2"/>
          <cdr:cNvSpPr txBox="1"/>
        </cdr:nvSpPr>
        <cdr:spPr>
          <a:xfrm xmlns:a="http://schemas.openxmlformats.org/drawingml/2006/main" rot="5400000">
            <a:off x="145745" y="-145746"/>
            <a:ext cx="356893" cy="64838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92D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Stay Alert</a:t>
            </a:r>
          </a:p>
        </cdr:txBody>
      </cdr:sp>
    </cdr:grpSp>
  </cdr:relSizeAnchor>
  <cdr:relSizeAnchor xmlns:cdr="http://schemas.openxmlformats.org/drawingml/2006/chartDrawing">
    <cdr:from>
      <cdr:x>0.63077</cdr:x>
      <cdr:y>0.0602</cdr:y>
    </cdr:from>
    <cdr:to>
      <cdr:x>0.70685</cdr:x>
      <cdr:y>0.8139</cdr:y>
    </cdr:to>
    <cdr:grpSp>
      <cdr:nvGrpSpPr>
        <cdr:cNvPr id="12" name="Group 11"/>
        <cdr:cNvGrpSpPr/>
      </cdr:nvGrpSpPr>
      <cdr:grpSpPr>
        <a:xfrm xmlns:a="http://schemas.openxmlformats.org/drawingml/2006/main">
          <a:off x="5865392" y="365546"/>
          <a:ext cx="707451" cy="4576608"/>
          <a:chOff x="14406" y="-899168"/>
          <a:chExt cx="707808" cy="4587756"/>
        </a:xfrm>
      </cdr:grpSpPr>
      <cdr:cxnSp macro="">
        <cdr:nvCxnSpPr>
          <cdr:cNvPr id="13" name="Straight Connector 12"/>
          <cdr:cNvCxnSpPr>
            <a:endCxn xmlns:a="http://schemas.openxmlformats.org/drawingml/2006/main" id="14" idx="3"/>
          </cdr:cNvCxnSpPr>
        </cdr:nvCxnSpPr>
        <cdr:spPr>
          <a:xfrm xmlns:a="http://schemas.openxmlformats.org/drawingml/2006/main" flipV="1">
            <a:off x="330591" y="-368464"/>
            <a:ext cx="37719" cy="4057052"/>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02958" y="-987720"/>
            <a:ext cx="530703" cy="70780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userShapes>
</file>

<file path=xl/drawings/drawing39.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0.10111</cdr:x>
      <cdr:y>0.07889</cdr:y>
    </cdr:from>
    <cdr:to>
      <cdr:x>0.24744</cdr:x>
      <cdr:y>0.52745</cdr:y>
    </cdr:to>
    <cdr:grpSp>
      <cdr:nvGrpSpPr>
        <cdr:cNvPr id="22" name="Group 21"/>
        <cdr:cNvGrpSpPr/>
      </cdr:nvGrpSpPr>
      <cdr:grpSpPr>
        <a:xfrm xmlns:a="http://schemas.openxmlformats.org/drawingml/2006/main">
          <a:off x="940200" y="479035"/>
          <a:ext cx="1360690" cy="2723741"/>
          <a:chOff x="1313826" y="499707"/>
          <a:chExt cx="1359944" cy="3188940"/>
        </a:xfrm>
      </cdr:grpSpPr>
      <cdr:cxnSp macro="">
        <cdr:nvCxnSpPr>
          <cdr:cNvPr id="3" name="Straight Connector 2"/>
          <cdr:cNvCxnSpPr>
            <a:endCxn xmlns:a="http://schemas.openxmlformats.org/drawingml/2006/main" id="2" idx="3"/>
          </cdr:cNvCxnSpPr>
        </cdr:nvCxnSpPr>
        <cdr:spPr>
          <a:xfrm xmlns:a="http://schemas.openxmlformats.org/drawingml/2006/main" flipV="1">
            <a:off x="1980604" y="855520"/>
            <a:ext cx="13194" cy="2833127"/>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 name="TextBox 1"/>
          <cdr:cNvSpPr txBox="1"/>
        </cdr:nvSpPr>
        <cdr:spPr>
          <a:xfrm xmlns:a="http://schemas.openxmlformats.org/drawingml/2006/main" rot="5400000">
            <a:off x="1815891" y="-2358"/>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Overflow="clip" vert="vert270" wrap="none" rtlCol="0" anchor="ctr" anchorCtr="0">
            <a:spAutoFit/>
          </a:bodyPr>
          <a:lstStyle xmlns:a="http://schemas.openxmlformats.org/drawingml/2006/main"/>
          <a:p xmlns:a="http://schemas.openxmlformats.org/drawingml/2006/main">
            <a:r>
              <a:rPr lang="en-GB" sz="1100"/>
              <a:t>First UK case reported</a:t>
            </a:r>
          </a:p>
        </cdr:txBody>
      </cdr:sp>
    </cdr:grpSp>
  </cdr:relSizeAnchor>
  <cdr:relSizeAnchor xmlns:cdr="http://schemas.openxmlformats.org/drawingml/2006/chartDrawing">
    <cdr:from>
      <cdr:x>0.29235</cdr:x>
      <cdr:y>0.07657</cdr:y>
    </cdr:from>
    <cdr:to>
      <cdr:x>0.41226</cdr:x>
      <cdr:y>0.34314</cdr:y>
    </cdr:to>
    <cdr:grpSp>
      <cdr:nvGrpSpPr>
        <cdr:cNvPr id="11" name="Group 10"/>
        <cdr:cNvGrpSpPr/>
      </cdr:nvGrpSpPr>
      <cdr:grpSpPr>
        <a:xfrm xmlns:a="http://schemas.openxmlformats.org/drawingml/2006/main">
          <a:off x="2718499" y="464947"/>
          <a:ext cx="1115016" cy="1618664"/>
          <a:chOff x="4423668" y="513182"/>
          <a:chExt cx="1114405" cy="1617719"/>
        </a:xfrm>
      </cdr:grpSpPr>
      <cdr:cxnSp macro="">
        <cdr:nvCxnSpPr>
          <cdr:cNvPr id="4" name="Straight Connector 3"/>
          <cdr:cNvCxnSpPr>
            <a:endCxn xmlns:a="http://schemas.openxmlformats.org/drawingml/2006/main" id="5" idx="3"/>
          </cdr:cNvCxnSpPr>
        </cdr:nvCxnSpPr>
        <cdr:spPr>
          <a:xfrm xmlns:a="http://schemas.openxmlformats.org/drawingml/2006/main" flipV="1">
            <a:off x="4967184" y="868996"/>
            <a:ext cx="13686" cy="126190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2"/>
          <cdr:cNvSpPr txBox="1"/>
        </cdr:nvSpPr>
        <cdr:spPr>
          <a:xfrm xmlns:a="http://schemas.openxmlformats.org/drawingml/2006/main" rot="5400000">
            <a:off x="4802964" y="133886"/>
            <a:ext cx="355813" cy="111440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0.47484</cdr:x>
      <cdr:y>0.07695</cdr:y>
    </cdr:from>
    <cdr:to>
      <cdr:x>0.54455</cdr:x>
      <cdr:y>0.37843</cdr:y>
    </cdr:to>
    <cdr:grpSp>
      <cdr:nvGrpSpPr>
        <cdr:cNvPr id="6" name="Group 5"/>
        <cdr:cNvGrpSpPr/>
      </cdr:nvGrpSpPr>
      <cdr:grpSpPr>
        <a:xfrm xmlns:a="http://schemas.openxmlformats.org/drawingml/2006/main">
          <a:off x="4415433" y="467255"/>
          <a:ext cx="648218" cy="1830643"/>
          <a:chOff x="-27186" y="348645"/>
          <a:chExt cx="648354" cy="1832906"/>
        </a:xfrm>
      </cdr:grpSpPr>
      <cdr:cxnSp macro="">
        <cdr:nvCxnSpPr>
          <cdr:cNvPr id="7" name="Straight Connector 6"/>
          <cdr:cNvCxnSpPr/>
        </cdr:nvCxnSpPr>
        <cdr:spPr>
          <a:xfrm xmlns:a="http://schemas.openxmlformats.org/drawingml/2006/main" flipV="1">
            <a:off x="248502" y="348645"/>
            <a:ext cx="37693" cy="1832906"/>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118544" y="208663"/>
            <a:ext cx="356894" cy="64835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0.6213</cdr:x>
      <cdr:y>0.07316</cdr:y>
    </cdr:from>
    <cdr:to>
      <cdr:x>0.69746</cdr:x>
      <cdr:y>0.25686</cdr:y>
    </cdr:to>
    <cdr:grpSp>
      <cdr:nvGrpSpPr>
        <cdr:cNvPr id="12" name="Group 11"/>
        <cdr:cNvGrpSpPr/>
      </cdr:nvGrpSpPr>
      <cdr:grpSpPr>
        <a:xfrm xmlns:a="http://schemas.openxmlformats.org/drawingml/2006/main">
          <a:off x="5777333" y="444241"/>
          <a:ext cx="708195" cy="1115461"/>
          <a:chOff x="-1" y="1"/>
          <a:chExt cx="708565" cy="1118193"/>
        </a:xfrm>
      </cdr:grpSpPr>
      <cdr:cxnSp macro="">
        <cdr:nvCxnSpPr>
          <cdr:cNvPr id="13" name="Straight Connector 12"/>
          <cdr:cNvCxnSpPr/>
        </cdr:nvCxnSpPr>
        <cdr:spPr>
          <a:xfrm xmlns:a="http://schemas.openxmlformats.org/drawingml/2006/main" flipV="1">
            <a:off x="354570" y="408628"/>
            <a:ext cx="1039" cy="709566"/>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47740" y="-147740"/>
            <a:ext cx="413083" cy="70856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0.15831</cdr:x>
      <cdr:y>0.8565</cdr:y>
    </cdr:from>
    <cdr:to>
      <cdr:x>0.17414</cdr:x>
      <cdr:y>0.95686</cdr:y>
    </cdr:to>
    <cdr:sp macro="" textlink="">
      <cdr:nvSpPr>
        <cdr:cNvPr id="9" name="Rectangle 8"/>
        <cdr:cNvSpPr/>
      </cdr:nvSpPr>
      <cdr:spPr>
        <a:xfrm xmlns:a="http://schemas.openxmlformats.org/drawingml/2006/main">
          <a:off x="1472045" y="5200828"/>
          <a:ext cx="147205" cy="609421"/>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0.33677</cdr:x>
      <cdr:y>0.85672</cdr:y>
    </cdr:from>
    <cdr:to>
      <cdr:x>0.34995</cdr:x>
      <cdr:y>0.95089</cdr:y>
    </cdr:to>
    <cdr:sp macro="" textlink="">
      <cdr:nvSpPr>
        <cdr:cNvPr id="15" name="Rectangle 14"/>
        <cdr:cNvSpPr/>
      </cdr:nvSpPr>
      <cdr:spPr>
        <a:xfrm xmlns:a="http://schemas.openxmlformats.org/drawingml/2006/main">
          <a:off x="3131574" y="5202188"/>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0.49184</cdr:x>
      <cdr:y>0.85958</cdr:y>
    </cdr:from>
    <cdr:to>
      <cdr:x>0.50502</cdr:x>
      <cdr:y>0.95375</cdr:y>
    </cdr:to>
    <cdr:sp macro="" textlink="">
      <cdr:nvSpPr>
        <cdr:cNvPr id="16" name="Rectangle 15"/>
        <cdr:cNvSpPr/>
      </cdr:nvSpPr>
      <cdr:spPr>
        <a:xfrm xmlns:a="http://schemas.openxmlformats.org/drawingml/2006/main">
          <a:off x="4573540" y="521950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0.64533</cdr:x>
      <cdr:y>0.85958</cdr:y>
    </cdr:from>
    <cdr:to>
      <cdr:x>0.65929</cdr:x>
      <cdr:y>0.95375</cdr:y>
    </cdr:to>
    <cdr:sp macro="" textlink="">
      <cdr:nvSpPr>
        <cdr:cNvPr id="17" name="Rectangle 16"/>
        <cdr:cNvSpPr/>
      </cdr:nvSpPr>
      <cdr:spPr>
        <a:xfrm xmlns:a="http://schemas.openxmlformats.org/drawingml/2006/main">
          <a:off x="6000751" y="5219506"/>
          <a:ext cx="129885"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40.xml><?xml version="1.0" encoding="utf-8"?>
<c:userShapes xmlns:c="http://schemas.openxmlformats.org/drawingml/2006/chart">
  <cdr:relSizeAnchor xmlns:cdr="http://schemas.openxmlformats.org/drawingml/2006/chartDrawing">
    <cdr:from>
      <cdr:x>0.10111</cdr:x>
      <cdr:y>0.07889</cdr:y>
    </cdr:from>
    <cdr:to>
      <cdr:x>0.24744</cdr:x>
      <cdr:y>0.4098</cdr:y>
    </cdr:to>
    <cdr:grpSp>
      <cdr:nvGrpSpPr>
        <cdr:cNvPr id="22" name="Group 21"/>
        <cdr:cNvGrpSpPr/>
      </cdr:nvGrpSpPr>
      <cdr:grpSpPr>
        <a:xfrm xmlns:a="http://schemas.openxmlformats.org/drawingml/2006/main">
          <a:off x="940200" y="479035"/>
          <a:ext cx="1360690" cy="2009371"/>
          <a:chOff x="1313826" y="499707"/>
          <a:chExt cx="1359944" cy="2352548"/>
        </a:xfrm>
      </cdr:grpSpPr>
      <cdr:cxnSp macro="">
        <cdr:nvCxnSpPr>
          <cdr:cNvPr id="3" name="Straight Connector 2"/>
          <cdr:cNvCxnSpPr>
            <a:endCxn xmlns:a="http://schemas.openxmlformats.org/drawingml/2006/main" id="2" idx="3"/>
          </cdr:cNvCxnSpPr>
        </cdr:nvCxnSpPr>
        <cdr:spPr>
          <a:xfrm xmlns:a="http://schemas.openxmlformats.org/drawingml/2006/main" flipV="1">
            <a:off x="1968705" y="855521"/>
            <a:ext cx="25093" cy="1996734"/>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 name="TextBox 1"/>
          <cdr:cNvSpPr txBox="1"/>
        </cdr:nvSpPr>
        <cdr:spPr>
          <a:xfrm xmlns:a="http://schemas.openxmlformats.org/drawingml/2006/main" rot="5400000">
            <a:off x="1815891" y="-2358"/>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Overflow="clip" vert="vert270" wrap="none" rtlCol="0" anchor="ctr" anchorCtr="0">
            <a:spAutoFit/>
          </a:bodyPr>
          <a:lstStyle xmlns:a="http://schemas.openxmlformats.org/drawingml/2006/main"/>
          <a:p xmlns:a="http://schemas.openxmlformats.org/drawingml/2006/main">
            <a:r>
              <a:rPr lang="en-GB" sz="1100"/>
              <a:t>First UK case reported</a:t>
            </a:r>
          </a:p>
        </cdr:txBody>
      </cdr:sp>
    </cdr:grpSp>
  </cdr:relSizeAnchor>
  <cdr:relSizeAnchor xmlns:cdr="http://schemas.openxmlformats.org/drawingml/2006/chartDrawing">
    <cdr:from>
      <cdr:x>0.29235</cdr:x>
      <cdr:y>0.07657</cdr:y>
    </cdr:from>
    <cdr:to>
      <cdr:x>0.41226</cdr:x>
      <cdr:y>0.44118</cdr:y>
    </cdr:to>
    <cdr:grpSp>
      <cdr:nvGrpSpPr>
        <cdr:cNvPr id="11" name="Group 10"/>
        <cdr:cNvGrpSpPr/>
      </cdr:nvGrpSpPr>
      <cdr:grpSpPr>
        <a:xfrm xmlns:a="http://schemas.openxmlformats.org/drawingml/2006/main">
          <a:off x="2718499" y="464947"/>
          <a:ext cx="1115016" cy="2213981"/>
          <a:chOff x="4423668" y="513182"/>
          <a:chExt cx="1114405" cy="2212672"/>
        </a:xfrm>
      </cdr:grpSpPr>
      <cdr:cxnSp macro="">
        <cdr:nvCxnSpPr>
          <cdr:cNvPr id="4" name="Straight Connector 3"/>
          <cdr:cNvCxnSpPr>
            <a:endCxn xmlns:a="http://schemas.openxmlformats.org/drawingml/2006/main" id="5" idx="3"/>
          </cdr:cNvCxnSpPr>
        </cdr:nvCxnSpPr>
        <cdr:spPr>
          <a:xfrm xmlns:a="http://schemas.openxmlformats.org/drawingml/2006/main" flipV="1">
            <a:off x="4967184" y="868995"/>
            <a:ext cx="13686" cy="1856859"/>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2"/>
          <cdr:cNvSpPr txBox="1"/>
        </cdr:nvSpPr>
        <cdr:spPr>
          <a:xfrm xmlns:a="http://schemas.openxmlformats.org/drawingml/2006/main" rot="5400000">
            <a:off x="4802964" y="133886"/>
            <a:ext cx="355813" cy="111440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0.47484</cdr:x>
      <cdr:y>0.07695</cdr:y>
    </cdr:from>
    <cdr:to>
      <cdr:x>0.54455</cdr:x>
      <cdr:y>0.31176</cdr:y>
    </cdr:to>
    <cdr:grpSp>
      <cdr:nvGrpSpPr>
        <cdr:cNvPr id="6" name="Group 5"/>
        <cdr:cNvGrpSpPr/>
      </cdr:nvGrpSpPr>
      <cdr:grpSpPr>
        <a:xfrm xmlns:a="http://schemas.openxmlformats.org/drawingml/2006/main">
          <a:off x="4415433" y="467255"/>
          <a:ext cx="648218" cy="1425810"/>
          <a:chOff x="-27186" y="348647"/>
          <a:chExt cx="648354" cy="1427606"/>
        </a:xfrm>
      </cdr:grpSpPr>
      <cdr:cxnSp macro="">
        <cdr:nvCxnSpPr>
          <cdr:cNvPr id="7" name="Straight Connector 6"/>
          <cdr:cNvCxnSpPr/>
        </cdr:nvCxnSpPr>
        <cdr:spPr>
          <a:xfrm xmlns:a="http://schemas.openxmlformats.org/drawingml/2006/main" flipV="1">
            <a:off x="272319" y="348647"/>
            <a:ext cx="13876" cy="1427606"/>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118544" y="208663"/>
            <a:ext cx="356894" cy="64835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0.6213</cdr:x>
      <cdr:y>0.07316</cdr:y>
    </cdr:from>
    <cdr:to>
      <cdr:x>0.69746</cdr:x>
      <cdr:y>0.31176</cdr:y>
    </cdr:to>
    <cdr:grpSp>
      <cdr:nvGrpSpPr>
        <cdr:cNvPr id="12" name="Group 11"/>
        <cdr:cNvGrpSpPr/>
      </cdr:nvGrpSpPr>
      <cdr:grpSpPr>
        <a:xfrm xmlns:a="http://schemas.openxmlformats.org/drawingml/2006/main">
          <a:off x="5777333" y="444241"/>
          <a:ext cx="708195" cy="1448824"/>
          <a:chOff x="-1" y="1"/>
          <a:chExt cx="708565" cy="1452392"/>
        </a:xfrm>
      </cdr:grpSpPr>
      <cdr:cxnSp macro="">
        <cdr:nvCxnSpPr>
          <cdr:cNvPr id="13" name="Straight Connector 12"/>
          <cdr:cNvCxnSpPr/>
        </cdr:nvCxnSpPr>
        <cdr:spPr>
          <a:xfrm xmlns:a="http://schemas.openxmlformats.org/drawingml/2006/main" flipV="1">
            <a:off x="354570" y="408628"/>
            <a:ext cx="1039" cy="1043765"/>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47740" y="-147740"/>
            <a:ext cx="413083" cy="70856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0.15831</cdr:x>
      <cdr:y>0.8565</cdr:y>
    </cdr:from>
    <cdr:to>
      <cdr:x>0.17414</cdr:x>
      <cdr:y>0.95686</cdr:y>
    </cdr:to>
    <cdr:sp macro="" textlink="">
      <cdr:nvSpPr>
        <cdr:cNvPr id="9" name="Rectangle 8"/>
        <cdr:cNvSpPr/>
      </cdr:nvSpPr>
      <cdr:spPr>
        <a:xfrm xmlns:a="http://schemas.openxmlformats.org/drawingml/2006/main">
          <a:off x="1472045" y="5200828"/>
          <a:ext cx="147205" cy="609421"/>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0.33677</cdr:x>
      <cdr:y>0.85672</cdr:y>
    </cdr:from>
    <cdr:to>
      <cdr:x>0.34995</cdr:x>
      <cdr:y>0.95089</cdr:y>
    </cdr:to>
    <cdr:sp macro="" textlink="">
      <cdr:nvSpPr>
        <cdr:cNvPr id="15" name="Rectangle 14"/>
        <cdr:cNvSpPr/>
      </cdr:nvSpPr>
      <cdr:spPr>
        <a:xfrm xmlns:a="http://schemas.openxmlformats.org/drawingml/2006/main">
          <a:off x="3131574" y="5202188"/>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0.49184</cdr:x>
      <cdr:y>0.85958</cdr:y>
    </cdr:from>
    <cdr:to>
      <cdr:x>0.50502</cdr:x>
      <cdr:y>0.95375</cdr:y>
    </cdr:to>
    <cdr:sp macro="" textlink="">
      <cdr:nvSpPr>
        <cdr:cNvPr id="16" name="Rectangle 15"/>
        <cdr:cNvSpPr/>
      </cdr:nvSpPr>
      <cdr:spPr>
        <a:xfrm xmlns:a="http://schemas.openxmlformats.org/drawingml/2006/main">
          <a:off x="4573540" y="521950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0.64533</cdr:x>
      <cdr:y>0.85958</cdr:y>
    </cdr:from>
    <cdr:to>
      <cdr:x>0.65929</cdr:x>
      <cdr:y>0.95375</cdr:y>
    </cdr:to>
    <cdr:sp macro="" textlink="">
      <cdr:nvSpPr>
        <cdr:cNvPr id="17" name="Rectangle 16"/>
        <cdr:cNvSpPr/>
      </cdr:nvSpPr>
      <cdr:spPr>
        <a:xfrm xmlns:a="http://schemas.openxmlformats.org/drawingml/2006/main">
          <a:off x="6000751" y="5219506"/>
          <a:ext cx="129885"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41.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c:userShapes xmlns:c="http://schemas.openxmlformats.org/drawingml/2006/chart">
  <cdr:relSizeAnchor xmlns:cdr="http://schemas.openxmlformats.org/drawingml/2006/chartDrawing">
    <cdr:from>
      <cdr:x>0.07827</cdr:x>
      <cdr:y>0.08404</cdr:y>
    </cdr:from>
    <cdr:to>
      <cdr:x>0.2246</cdr:x>
      <cdr:y>0.80998</cdr:y>
    </cdr:to>
    <cdr:grpSp>
      <cdr:nvGrpSpPr>
        <cdr:cNvPr id="2" name="Group 1"/>
        <cdr:cNvGrpSpPr/>
      </cdr:nvGrpSpPr>
      <cdr:grpSpPr>
        <a:xfrm xmlns:a="http://schemas.openxmlformats.org/drawingml/2006/main">
          <a:off x="727816" y="510307"/>
          <a:ext cx="1360690" cy="4408044"/>
          <a:chOff x="1678067" y="493028"/>
          <a:chExt cx="1359944" cy="4405583"/>
        </a:xfrm>
      </cdr:grpSpPr>
      <cdr:cxnSp macro="">
        <cdr:nvCxnSpPr>
          <cdr:cNvPr id="4" name="Straight Connector 3"/>
          <cdr:cNvCxnSpPr/>
        </cdr:nvCxnSpPr>
        <cdr:spPr>
          <a:xfrm xmlns:a="http://schemas.openxmlformats.org/drawingml/2006/main" flipH="1" flipV="1">
            <a:off x="2338105" y="786455"/>
            <a:ext cx="29511" cy="411215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1"/>
          <cdr:cNvSpPr txBox="1"/>
        </cdr:nvSpPr>
        <cdr:spPr>
          <a:xfrm xmlns:a="http://schemas.openxmlformats.org/drawingml/2006/main" rot="5400000">
            <a:off x="2180132" y="-9037"/>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 reported</a:t>
            </a:r>
          </a:p>
        </cdr:txBody>
      </cdr:sp>
    </cdr:grpSp>
  </cdr:relSizeAnchor>
  <cdr:relSizeAnchor xmlns:cdr="http://schemas.openxmlformats.org/drawingml/2006/chartDrawing">
    <cdr:from>
      <cdr:x>0.28196</cdr:x>
      <cdr:y>0.08469</cdr:y>
    </cdr:from>
    <cdr:to>
      <cdr:x>0.40193</cdr:x>
      <cdr:y>0.81418</cdr:y>
    </cdr:to>
    <cdr:grpSp>
      <cdr:nvGrpSpPr>
        <cdr:cNvPr id="11" name="Group 10"/>
        <cdr:cNvGrpSpPr/>
      </cdr:nvGrpSpPr>
      <cdr:grpSpPr>
        <a:xfrm xmlns:a="http://schemas.openxmlformats.org/drawingml/2006/main">
          <a:off x="2621884" y="514254"/>
          <a:ext cx="1115575" cy="4429600"/>
          <a:chOff x="5431877" y="485078"/>
          <a:chExt cx="1114962" cy="4427164"/>
        </a:xfrm>
      </cdr:grpSpPr>
      <cdr:cxnSp macro="">
        <cdr:nvCxnSpPr>
          <cdr:cNvPr id="6" name="Straight Connector 5"/>
          <cdr:cNvCxnSpPr>
            <a:endCxn xmlns:a="http://schemas.openxmlformats.org/drawingml/2006/main" id="7" idx="3"/>
          </cdr:cNvCxnSpPr>
        </cdr:nvCxnSpPr>
        <cdr:spPr>
          <a:xfrm xmlns:a="http://schemas.openxmlformats.org/drawingml/2006/main" flipV="1">
            <a:off x="5946377" y="841317"/>
            <a:ext cx="42981" cy="407092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7" name="TextBox 2"/>
          <cdr:cNvSpPr txBox="1"/>
        </cdr:nvSpPr>
        <cdr:spPr>
          <a:xfrm xmlns:a="http://schemas.openxmlformats.org/drawingml/2006/main" rot="5400000">
            <a:off x="5811239" y="105716"/>
            <a:ext cx="356238" cy="1114962"/>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0.4724</cdr:x>
      <cdr:y>0.08634</cdr:y>
    </cdr:from>
    <cdr:to>
      <cdr:x>0.54211</cdr:x>
      <cdr:y>0.81166</cdr:y>
    </cdr:to>
    <cdr:grpSp>
      <cdr:nvGrpSpPr>
        <cdr:cNvPr id="8" name="Group 7"/>
        <cdr:cNvGrpSpPr/>
      </cdr:nvGrpSpPr>
      <cdr:grpSpPr>
        <a:xfrm xmlns:a="http://schemas.openxmlformats.org/drawingml/2006/main">
          <a:off x="4392744" y="524273"/>
          <a:ext cx="648218" cy="4404279"/>
          <a:chOff x="0" y="-1"/>
          <a:chExt cx="648383" cy="4409623"/>
        </a:xfrm>
      </cdr:grpSpPr>
      <cdr:cxnSp macro="">
        <cdr:nvCxnSpPr>
          <cdr:cNvPr id="9" name="Straight Connector 8"/>
          <cdr:cNvCxnSpPr>
            <a:endCxn xmlns:a="http://schemas.openxmlformats.org/drawingml/2006/main" id="10" idx="3"/>
          </cdr:cNvCxnSpPr>
        </cdr:nvCxnSpPr>
        <cdr:spPr>
          <a:xfrm xmlns:a="http://schemas.openxmlformats.org/drawingml/2006/main" flipV="1">
            <a:off x="301209" y="356892"/>
            <a:ext cx="22982" cy="4052730"/>
          </a:xfrm>
          <a:prstGeom xmlns:a="http://schemas.openxmlformats.org/drawingml/2006/main" prst="line">
            <a:avLst/>
          </a:prstGeom>
          <a:ln xmlns:a="http://schemas.openxmlformats.org/drawingml/2006/main" w="22225">
            <a:solidFill>
              <a:srgbClr val="92D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2"/>
          <cdr:cNvSpPr txBox="1"/>
        </cdr:nvSpPr>
        <cdr:spPr>
          <a:xfrm xmlns:a="http://schemas.openxmlformats.org/drawingml/2006/main" rot="5400000">
            <a:off x="145745" y="-145746"/>
            <a:ext cx="356893" cy="64838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92D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Stay Alert</a:t>
            </a:r>
          </a:p>
        </cdr:txBody>
      </cdr:sp>
    </cdr:grpSp>
  </cdr:relSizeAnchor>
  <cdr:relSizeAnchor xmlns:cdr="http://schemas.openxmlformats.org/drawingml/2006/chartDrawing">
    <cdr:from>
      <cdr:x>0.63077</cdr:x>
      <cdr:y>0.0602</cdr:y>
    </cdr:from>
    <cdr:to>
      <cdr:x>0.70685</cdr:x>
      <cdr:y>0.8139</cdr:y>
    </cdr:to>
    <cdr:grpSp>
      <cdr:nvGrpSpPr>
        <cdr:cNvPr id="12" name="Group 11"/>
        <cdr:cNvGrpSpPr/>
      </cdr:nvGrpSpPr>
      <cdr:grpSpPr>
        <a:xfrm xmlns:a="http://schemas.openxmlformats.org/drawingml/2006/main">
          <a:off x="5865392" y="365546"/>
          <a:ext cx="707451" cy="4576608"/>
          <a:chOff x="14406" y="-899168"/>
          <a:chExt cx="707808" cy="4587756"/>
        </a:xfrm>
      </cdr:grpSpPr>
      <cdr:cxnSp macro="">
        <cdr:nvCxnSpPr>
          <cdr:cNvPr id="13" name="Straight Connector 12"/>
          <cdr:cNvCxnSpPr>
            <a:endCxn xmlns:a="http://schemas.openxmlformats.org/drawingml/2006/main" id="14" idx="3"/>
          </cdr:cNvCxnSpPr>
        </cdr:nvCxnSpPr>
        <cdr:spPr>
          <a:xfrm xmlns:a="http://schemas.openxmlformats.org/drawingml/2006/main" flipV="1">
            <a:off x="330591" y="-368464"/>
            <a:ext cx="37719" cy="4057052"/>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02958" y="-987720"/>
            <a:ext cx="530703" cy="70780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userShapes>
</file>

<file path=xl/drawings/drawing5.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0.07827</cdr:x>
      <cdr:y>0.08404</cdr:y>
    </cdr:from>
    <cdr:to>
      <cdr:x>0.2246</cdr:x>
      <cdr:y>0.80998</cdr:y>
    </cdr:to>
    <cdr:grpSp>
      <cdr:nvGrpSpPr>
        <cdr:cNvPr id="2" name="Group 1"/>
        <cdr:cNvGrpSpPr/>
      </cdr:nvGrpSpPr>
      <cdr:grpSpPr>
        <a:xfrm xmlns:a="http://schemas.openxmlformats.org/drawingml/2006/main">
          <a:off x="727816" y="510307"/>
          <a:ext cx="1360690" cy="4408044"/>
          <a:chOff x="1678067" y="493028"/>
          <a:chExt cx="1359944" cy="4405583"/>
        </a:xfrm>
      </cdr:grpSpPr>
      <cdr:cxnSp macro="">
        <cdr:nvCxnSpPr>
          <cdr:cNvPr id="4" name="Straight Connector 3"/>
          <cdr:cNvCxnSpPr/>
        </cdr:nvCxnSpPr>
        <cdr:spPr>
          <a:xfrm xmlns:a="http://schemas.openxmlformats.org/drawingml/2006/main" flipH="1" flipV="1">
            <a:off x="2338105" y="786455"/>
            <a:ext cx="29511" cy="4112156"/>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1"/>
          <cdr:cNvSpPr txBox="1"/>
        </cdr:nvSpPr>
        <cdr:spPr>
          <a:xfrm xmlns:a="http://schemas.openxmlformats.org/drawingml/2006/main" rot="5400000">
            <a:off x="2180132" y="-9037"/>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First UK case reported</a:t>
            </a:r>
          </a:p>
        </cdr:txBody>
      </cdr:sp>
    </cdr:grpSp>
  </cdr:relSizeAnchor>
  <cdr:relSizeAnchor xmlns:cdr="http://schemas.openxmlformats.org/drawingml/2006/chartDrawing">
    <cdr:from>
      <cdr:x>0.28196</cdr:x>
      <cdr:y>0.08469</cdr:y>
    </cdr:from>
    <cdr:to>
      <cdr:x>0.40193</cdr:x>
      <cdr:y>0.81418</cdr:y>
    </cdr:to>
    <cdr:grpSp>
      <cdr:nvGrpSpPr>
        <cdr:cNvPr id="11" name="Group 10"/>
        <cdr:cNvGrpSpPr/>
      </cdr:nvGrpSpPr>
      <cdr:grpSpPr>
        <a:xfrm xmlns:a="http://schemas.openxmlformats.org/drawingml/2006/main">
          <a:off x="2621884" y="514254"/>
          <a:ext cx="1115575" cy="4429600"/>
          <a:chOff x="5431877" y="485078"/>
          <a:chExt cx="1114962" cy="4427164"/>
        </a:xfrm>
      </cdr:grpSpPr>
      <cdr:cxnSp macro="">
        <cdr:nvCxnSpPr>
          <cdr:cNvPr id="6" name="Straight Connector 5"/>
          <cdr:cNvCxnSpPr>
            <a:endCxn xmlns:a="http://schemas.openxmlformats.org/drawingml/2006/main" id="7" idx="3"/>
          </cdr:cNvCxnSpPr>
        </cdr:nvCxnSpPr>
        <cdr:spPr>
          <a:xfrm xmlns:a="http://schemas.openxmlformats.org/drawingml/2006/main" flipV="1">
            <a:off x="5946377" y="841317"/>
            <a:ext cx="42981" cy="4070925"/>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7" name="TextBox 2"/>
          <cdr:cNvSpPr txBox="1"/>
        </cdr:nvSpPr>
        <cdr:spPr>
          <a:xfrm xmlns:a="http://schemas.openxmlformats.org/drawingml/2006/main" rot="5400000">
            <a:off x="5811239" y="105716"/>
            <a:ext cx="356238" cy="1114962"/>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0.4724</cdr:x>
      <cdr:y>0.08634</cdr:y>
    </cdr:from>
    <cdr:to>
      <cdr:x>0.54211</cdr:x>
      <cdr:y>0.81166</cdr:y>
    </cdr:to>
    <cdr:grpSp>
      <cdr:nvGrpSpPr>
        <cdr:cNvPr id="8" name="Group 7"/>
        <cdr:cNvGrpSpPr/>
      </cdr:nvGrpSpPr>
      <cdr:grpSpPr>
        <a:xfrm xmlns:a="http://schemas.openxmlformats.org/drawingml/2006/main">
          <a:off x="4392744" y="524273"/>
          <a:ext cx="648218" cy="4404279"/>
          <a:chOff x="0" y="-1"/>
          <a:chExt cx="648383" cy="4409623"/>
        </a:xfrm>
      </cdr:grpSpPr>
      <cdr:cxnSp macro="">
        <cdr:nvCxnSpPr>
          <cdr:cNvPr id="9" name="Straight Connector 8"/>
          <cdr:cNvCxnSpPr>
            <a:endCxn xmlns:a="http://schemas.openxmlformats.org/drawingml/2006/main" id="10" idx="3"/>
          </cdr:cNvCxnSpPr>
        </cdr:nvCxnSpPr>
        <cdr:spPr>
          <a:xfrm xmlns:a="http://schemas.openxmlformats.org/drawingml/2006/main" flipV="1">
            <a:off x="301209" y="356892"/>
            <a:ext cx="22982" cy="4052730"/>
          </a:xfrm>
          <a:prstGeom xmlns:a="http://schemas.openxmlformats.org/drawingml/2006/main" prst="line">
            <a:avLst/>
          </a:prstGeom>
          <a:ln xmlns:a="http://schemas.openxmlformats.org/drawingml/2006/main" w="22225">
            <a:solidFill>
              <a:srgbClr val="92D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2"/>
          <cdr:cNvSpPr txBox="1"/>
        </cdr:nvSpPr>
        <cdr:spPr>
          <a:xfrm xmlns:a="http://schemas.openxmlformats.org/drawingml/2006/main" rot="5400000">
            <a:off x="145745" y="-145746"/>
            <a:ext cx="356893" cy="648383"/>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92D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Stay Alert</a:t>
            </a:r>
          </a:p>
        </cdr:txBody>
      </cdr:sp>
    </cdr:grpSp>
  </cdr:relSizeAnchor>
  <cdr:relSizeAnchor xmlns:cdr="http://schemas.openxmlformats.org/drawingml/2006/chartDrawing">
    <cdr:from>
      <cdr:x>0.63077</cdr:x>
      <cdr:y>0.0602</cdr:y>
    </cdr:from>
    <cdr:to>
      <cdr:x>0.70685</cdr:x>
      <cdr:y>0.8139</cdr:y>
    </cdr:to>
    <cdr:grpSp>
      <cdr:nvGrpSpPr>
        <cdr:cNvPr id="12" name="Group 11"/>
        <cdr:cNvGrpSpPr/>
      </cdr:nvGrpSpPr>
      <cdr:grpSpPr>
        <a:xfrm xmlns:a="http://schemas.openxmlformats.org/drawingml/2006/main">
          <a:off x="5865392" y="365546"/>
          <a:ext cx="707451" cy="4576608"/>
          <a:chOff x="14406" y="-899168"/>
          <a:chExt cx="707808" cy="4587756"/>
        </a:xfrm>
      </cdr:grpSpPr>
      <cdr:cxnSp macro="">
        <cdr:nvCxnSpPr>
          <cdr:cNvPr id="13" name="Straight Connector 12"/>
          <cdr:cNvCxnSpPr>
            <a:endCxn xmlns:a="http://schemas.openxmlformats.org/drawingml/2006/main" id="14" idx="3"/>
          </cdr:cNvCxnSpPr>
        </cdr:nvCxnSpPr>
        <cdr:spPr>
          <a:xfrm xmlns:a="http://schemas.openxmlformats.org/drawingml/2006/main" flipV="1">
            <a:off x="330591" y="-368464"/>
            <a:ext cx="37719" cy="4057052"/>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02958" y="-987720"/>
            <a:ext cx="530703" cy="707808"/>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userShapes>
</file>

<file path=xl/drawings/drawing7.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0.10111</cdr:x>
      <cdr:y>0.07889</cdr:y>
    </cdr:from>
    <cdr:to>
      <cdr:x>0.24744</cdr:x>
      <cdr:y>0.5902</cdr:y>
    </cdr:to>
    <cdr:grpSp>
      <cdr:nvGrpSpPr>
        <cdr:cNvPr id="22" name="Group 21"/>
        <cdr:cNvGrpSpPr/>
      </cdr:nvGrpSpPr>
      <cdr:grpSpPr>
        <a:xfrm xmlns:a="http://schemas.openxmlformats.org/drawingml/2006/main">
          <a:off x="940200" y="479035"/>
          <a:ext cx="1360690" cy="3104746"/>
          <a:chOff x="1313826" y="499707"/>
          <a:chExt cx="1359944" cy="3635019"/>
        </a:xfrm>
      </cdr:grpSpPr>
      <cdr:cxnSp macro="">
        <cdr:nvCxnSpPr>
          <cdr:cNvPr id="3" name="Straight Connector 2"/>
          <cdr:cNvCxnSpPr>
            <a:endCxn xmlns:a="http://schemas.openxmlformats.org/drawingml/2006/main" id="2" idx="3"/>
          </cdr:cNvCxnSpPr>
        </cdr:nvCxnSpPr>
        <cdr:spPr>
          <a:xfrm xmlns:a="http://schemas.openxmlformats.org/drawingml/2006/main" flipV="1">
            <a:off x="1980604" y="855521"/>
            <a:ext cx="13194" cy="3279205"/>
          </a:xfrm>
          <a:prstGeom xmlns:a="http://schemas.openxmlformats.org/drawingml/2006/main" prst="line">
            <a:avLst/>
          </a:prstGeom>
          <a:ln xmlns:a="http://schemas.openxmlformats.org/drawingml/2006/main" w="22225">
            <a:solidFill>
              <a:srgbClr val="FFC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 name="TextBox 1"/>
          <cdr:cNvSpPr txBox="1"/>
        </cdr:nvSpPr>
        <cdr:spPr>
          <a:xfrm xmlns:a="http://schemas.openxmlformats.org/drawingml/2006/main" rot="5400000">
            <a:off x="1815891" y="-2358"/>
            <a:ext cx="355813" cy="135994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C000"/>
            </a:solidFill>
          </a:ln>
        </cdr:spPr>
        <cdr:txBody>
          <a:bodyPr xmlns:a="http://schemas.openxmlformats.org/drawingml/2006/main" vertOverflow="clip" vert="vert270" wrap="none" rtlCol="0" anchor="ctr" anchorCtr="0">
            <a:spAutoFit/>
          </a:bodyPr>
          <a:lstStyle xmlns:a="http://schemas.openxmlformats.org/drawingml/2006/main"/>
          <a:p xmlns:a="http://schemas.openxmlformats.org/drawingml/2006/main">
            <a:r>
              <a:rPr lang="en-GB" sz="1100"/>
              <a:t>First UK case reported</a:t>
            </a:r>
          </a:p>
        </cdr:txBody>
      </cdr:sp>
    </cdr:grpSp>
  </cdr:relSizeAnchor>
  <cdr:relSizeAnchor xmlns:cdr="http://schemas.openxmlformats.org/drawingml/2006/chartDrawing">
    <cdr:from>
      <cdr:x>0.29235</cdr:x>
      <cdr:y>0.07657</cdr:y>
    </cdr:from>
    <cdr:to>
      <cdr:x>0.41226</cdr:x>
      <cdr:y>0.58627</cdr:y>
    </cdr:to>
    <cdr:grpSp>
      <cdr:nvGrpSpPr>
        <cdr:cNvPr id="11" name="Group 10"/>
        <cdr:cNvGrpSpPr/>
      </cdr:nvGrpSpPr>
      <cdr:grpSpPr>
        <a:xfrm xmlns:a="http://schemas.openxmlformats.org/drawingml/2006/main">
          <a:off x="2718499" y="464947"/>
          <a:ext cx="1115016" cy="3095022"/>
          <a:chOff x="4423668" y="513182"/>
          <a:chExt cx="1114405" cy="3093215"/>
        </a:xfrm>
      </cdr:grpSpPr>
      <cdr:cxnSp macro="">
        <cdr:nvCxnSpPr>
          <cdr:cNvPr id="4" name="Straight Connector 3"/>
          <cdr:cNvCxnSpPr>
            <a:endCxn xmlns:a="http://schemas.openxmlformats.org/drawingml/2006/main" id="5" idx="3"/>
          </cdr:cNvCxnSpPr>
        </cdr:nvCxnSpPr>
        <cdr:spPr>
          <a:xfrm xmlns:a="http://schemas.openxmlformats.org/drawingml/2006/main" flipV="1">
            <a:off x="4967184" y="868995"/>
            <a:ext cx="13687" cy="2737402"/>
          </a:xfrm>
          <a:prstGeom xmlns:a="http://schemas.openxmlformats.org/drawingml/2006/main" prst="line">
            <a:avLst/>
          </a:prstGeom>
          <a:ln xmlns:a="http://schemas.openxmlformats.org/drawingml/2006/main" w="22225">
            <a:solidFill>
              <a:srgbClr val="FF000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5" name="TextBox 2"/>
          <cdr:cNvSpPr txBox="1"/>
        </cdr:nvSpPr>
        <cdr:spPr>
          <a:xfrm xmlns:a="http://schemas.openxmlformats.org/drawingml/2006/main" rot="5400000">
            <a:off x="4802964" y="133886"/>
            <a:ext cx="355813" cy="111440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FF000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Lockdown started</a:t>
            </a:r>
          </a:p>
        </cdr:txBody>
      </cdr:sp>
    </cdr:grpSp>
  </cdr:relSizeAnchor>
  <cdr:relSizeAnchor xmlns:cdr="http://schemas.openxmlformats.org/drawingml/2006/chartDrawing">
    <cdr:from>
      <cdr:x>0.47484</cdr:x>
      <cdr:y>0.07695</cdr:y>
    </cdr:from>
    <cdr:to>
      <cdr:x>0.54455</cdr:x>
      <cdr:y>0.37843</cdr:y>
    </cdr:to>
    <cdr:grpSp>
      <cdr:nvGrpSpPr>
        <cdr:cNvPr id="6" name="Group 5"/>
        <cdr:cNvGrpSpPr/>
      </cdr:nvGrpSpPr>
      <cdr:grpSpPr>
        <a:xfrm xmlns:a="http://schemas.openxmlformats.org/drawingml/2006/main">
          <a:off x="4415433" y="467255"/>
          <a:ext cx="648218" cy="1830643"/>
          <a:chOff x="-27186" y="348645"/>
          <a:chExt cx="648354" cy="1832906"/>
        </a:xfrm>
      </cdr:grpSpPr>
      <cdr:cxnSp macro="">
        <cdr:nvCxnSpPr>
          <cdr:cNvPr id="7" name="Straight Connector 6"/>
          <cdr:cNvCxnSpPr/>
        </cdr:nvCxnSpPr>
        <cdr:spPr>
          <a:xfrm xmlns:a="http://schemas.openxmlformats.org/drawingml/2006/main" flipV="1">
            <a:off x="248502" y="348645"/>
            <a:ext cx="37693" cy="1832906"/>
          </a:xfrm>
          <a:prstGeom xmlns:a="http://schemas.openxmlformats.org/drawingml/2006/main" prst="line">
            <a:avLst/>
          </a:prstGeom>
          <a:ln xmlns:a="http://schemas.openxmlformats.org/drawingml/2006/main" w="22225">
            <a:solidFill>
              <a:srgbClr val="00B05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8" name="TextBox 2"/>
          <cdr:cNvSpPr txBox="1"/>
        </cdr:nvSpPr>
        <cdr:spPr>
          <a:xfrm xmlns:a="http://schemas.openxmlformats.org/drawingml/2006/main" rot="5400000">
            <a:off x="118544" y="208663"/>
            <a:ext cx="356894" cy="648354"/>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50"/>
            </a:solidFill>
          </a:ln>
        </cdr:spPr>
        <cdr:txBody>
          <a:bodyPr xmlns:a="http://schemas.openxmlformats.org/drawingml/2006/main" vert="vert270" wrap="none"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Stay Alert</a:t>
            </a:r>
          </a:p>
        </cdr:txBody>
      </cdr:sp>
    </cdr:grpSp>
  </cdr:relSizeAnchor>
  <cdr:relSizeAnchor xmlns:cdr="http://schemas.openxmlformats.org/drawingml/2006/chartDrawing">
    <cdr:from>
      <cdr:x>0.6213</cdr:x>
      <cdr:y>0.07316</cdr:y>
    </cdr:from>
    <cdr:to>
      <cdr:x>0.69746</cdr:x>
      <cdr:y>0.43333</cdr:y>
    </cdr:to>
    <cdr:grpSp>
      <cdr:nvGrpSpPr>
        <cdr:cNvPr id="12" name="Group 11"/>
        <cdr:cNvGrpSpPr/>
      </cdr:nvGrpSpPr>
      <cdr:grpSpPr>
        <a:xfrm xmlns:a="http://schemas.openxmlformats.org/drawingml/2006/main">
          <a:off x="5777333" y="444241"/>
          <a:ext cx="708195" cy="2187039"/>
          <a:chOff x="-1" y="1"/>
          <a:chExt cx="708565" cy="2192396"/>
        </a:xfrm>
      </cdr:grpSpPr>
      <cdr:cxnSp macro="">
        <cdr:nvCxnSpPr>
          <cdr:cNvPr id="13" name="Straight Connector 12"/>
          <cdr:cNvCxnSpPr/>
        </cdr:nvCxnSpPr>
        <cdr:spPr>
          <a:xfrm xmlns:a="http://schemas.openxmlformats.org/drawingml/2006/main" flipV="1">
            <a:off x="342658" y="408628"/>
            <a:ext cx="12951" cy="1783769"/>
          </a:xfrm>
          <a:prstGeom xmlns:a="http://schemas.openxmlformats.org/drawingml/2006/main" prst="line">
            <a:avLst/>
          </a:prstGeom>
          <a:ln xmlns:a="http://schemas.openxmlformats.org/drawingml/2006/main" w="22225">
            <a:solidFill>
              <a:srgbClr val="00B0F0"/>
            </a:solidFill>
            <a:prstDash val="dashDot"/>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4" name="TextBox 2"/>
          <cdr:cNvSpPr txBox="1"/>
        </cdr:nvSpPr>
        <cdr:spPr>
          <a:xfrm xmlns:a="http://schemas.openxmlformats.org/drawingml/2006/main" rot="5400000">
            <a:off x="147740" y="-147740"/>
            <a:ext cx="413083" cy="708565"/>
          </a:xfrm>
          <a:prstGeom xmlns:a="http://schemas.openxmlformats.org/drawingml/2006/main" prst="rect">
            <a:avLst/>
          </a:prstGeom>
          <a:solidFill xmlns:a="http://schemas.openxmlformats.org/drawingml/2006/main">
            <a:sysClr val="window" lastClr="FFFFFF"/>
          </a:solidFill>
          <a:ln xmlns:a="http://schemas.openxmlformats.org/drawingml/2006/main">
            <a:solidFill>
              <a:srgbClr val="00B0F0"/>
            </a:solidFill>
          </a:ln>
        </cdr:spPr>
        <cdr:txBody>
          <a:bodyPr xmlns:a="http://schemas.openxmlformats.org/drawingml/2006/main" vert="vert270" wrap="none" rtlCol="0" anchor="ctr"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rPr>
              <a:t>Hospitality</a:t>
            </a:r>
          </a:p>
          <a:p xmlns:a="http://schemas.openxmlformats.org/drawingml/2006/main">
            <a:r>
              <a:rPr lang="en-GB" sz="1100">
                <a:solidFill>
                  <a:sysClr val="windowText" lastClr="000000"/>
                </a:solidFill>
              </a:rPr>
              <a:t>re-opened</a:t>
            </a:r>
          </a:p>
        </cdr:txBody>
      </cdr:sp>
    </cdr:grpSp>
  </cdr:relSizeAnchor>
  <cdr:relSizeAnchor xmlns:cdr="http://schemas.openxmlformats.org/drawingml/2006/chartDrawing">
    <cdr:from>
      <cdr:x>0.15831</cdr:x>
      <cdr:y>0.8565</cdr:y>
    </cdr:from>
    <cdr:to>
      <cdr:x>0.17414</cdr:x>
      <cdr:y>0.95686</cdr:y>
    </cdr:to>
    <cdr:sp macro="" textlink="">
      <cdr:nvSpPr>
        <cdr:cNvPr id="9" name="Rectangle 8"/>
        <cdr:cNvSpPr/>
      </cdr:nvSpPr>
      <cdr:spPr>
        <a:xfrm xmlns:a="http://schemas.openxmlformats.org/drawingml/2006/main">
          <a:off x="1472045" y="5200828"/>
          <a:ext cx="147205" cy="609421"/>
        </a:xfrm>
        <a:prstGeom xmlns:a="http://schemas.openxmlformats.org/drawingml/2006/main" prst="rect">
          <a:avLst/>
        </a:prstGeom>
        <a:noFill xmlns:a="http://schemas.openxmlformats.org/drawingml/2006/main"/>
        <a:ln xmlns:a="http://schemas.openxmlformats.org/drawingml/2006/main">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0.33677</cdr:x>
      <cdr:y>0.85672</cdr:y>
    </cdr:from>
    <cdr:to>
      <cdr:x>0.34995</cdr:x>
      <cdr:y>0.95089</cdr:y>
    </cdr:to>
    <cdr:sp macro="" textlink="">
      <cdr:nvSpPr>
        <cdr:cNvPr id="15" name="Rectangle 14"/>
        <cdr:cNvSpPr/>
      </cdr:nvSpPr>
      <cdr:spPr>
        <a:xfrm xmlns:a="http://schemas.openxmlformats.org/drawingml/2006/main">
          <a:off x="3131574" y="5202188"/>
          <a:ext cx="122558" cy="5718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0.49184</cdr:x>
      <cdr:y>0.85958</cdr:y>
    </cdr:from>
    <cdr:to>
      <cdr:x>0.50502</cdr:x>
      <cdr:y>0.95375</cdr:y>
    </cdr:to>
    <cdr:sp macro="" textlink="">
      <cdr:nvSpPr>
        <cdr:cNvPr id="16" name="Rectangle 15"/>
        <cdr:cNvSpPr/>
      </cdr:nvSpPr>
      <cdr:spPr>
        <a:xfrm xmlns:a="http://schemas.openxmlformats.org/drawingml/2006/main">
          <a:off x="4573540" y="5219507"/>
          <a:ext cx="122558" cy="571818"/>
        </a:xfrm>
        <a:prstGeom xmlns:a="http://schemas.openxmlformats.org/drawingml/2006/main" prst="rect">
          <a:avLst/>
        </a:prstGeom>
        <a:noFill xmlns:a="http://schemas.openxmlformats.org/drawingml/2006/main"/>
        <a:ln xmlns:a="http://schemas.openxmlformats.org/drawingml/2006/main">
          <a:solidFill>
            <a:srgbClr val="00B05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0.64533</cdr:x>
      <cdr:y>0.85958</cdr:y>
    </cdr:from>
    <cdr:to>
      <cdr:x>0.65929</cdr:x>
      <cdr:y>0.95375</cdr:y>
    </cdr:to>
    <cdr:sp macro="" textlink="">
      <cdr:nvSpPr>
        <cdr:cNvPr id="17" name="Rectangle 16"/>
        <cdr:cNvSpPr/>
      </cdr:nvSpPr>
      <cdr:spPr>
        <a:xfrm xmlns:a="http://schemas.openxmlformats.org/drawingml/2006/main">
          <a:off x="6000751" y="5219506"/>
          <a:ext cx="129885" cy="571818"/>
        </a:xfrm>
        <a:prstGeom xmlns:a="http://schemas.openxmlformats.org/drawingml/2006/main" prst="rect">
          <a:avLst/>
        </a:prstGeom>
        <a:noFill xmlns:a="http://schemas.openxmlformats.org/drawingml/2006/main"/>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98781" cy="607218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8"/>
  <sheetViews>
    <sheetView topLeftCell="E1" zoomScale="90" zoomScaleNormal="90" workbookViewId="0">
      <selection activeCell="F14" sqref="F14"/>
    </sheetView>
  </sheetViews>
  <sheetFormatPr defaultRowHeight="12" x14ac:dyDescent="0.25"/>
  <cols>
    <col min="1" max="4" width="31.85546875" style="87" hidden="1" customWidth="1"/>
    <col min="5" max="5" width="31.85546875" style="86" customWidth="1"/>
    <col min="6" max="6" width="30.85546875" style="65" customWidth="1"/>
    <col min="7" max="16384" width="9.140625" style="65"/>
  </cols>
  <sheetData>
    <row r="1" spans="1:5" ht="16.5" customHeight="1" x14ac:dyDescent="0.25">
      <c r="A1" s="81" t="s">
        <v>171</v>
      </c>
      <c r="B1" s="88" t="s">
        <v>172</v>
      </c>
      <c r="C1" s="89" t="s">
        <v>173</v>
      </c>
      <c r="D1" s="90" t="s">
        <v>174</v>
      </c>
      <c r="E1" s="91" t="s">
        <v>175</v>
      </c>
    </row>
    <row r="2" spans="1:5" s="66" customFormat="1" ht="16.5" customHeight="1" x14ac:dyDescent="0.25">
      <c r="A2" s="82" t="s">
        <v>45</v>
      </c>
      <c r="B2" s="92" t="s">
        <v>176</v>
      </c>
      <c r="C2" s="93" t="s">
        <v>41</v>
      </c>
      <c r="D2" s="82" t="s">
        <v>38</v>
      </c>
      <c r="E2" s="94" t="s">
        <v>100</v>
      </c>
    </row>
    <row r="3" spans="1:5" s="66" customFormat="1" ht="16.5" customHeight="1" x14ac:dyDescent="0.25">
      <c r="A3" s="82" t="s">
        <v>48</v>
      </c>
      <c r="B3" s="92" t="s">
        <v>177</v>
      </c>
      <c r="C3" s="93" t="s">
        <v>47</v>
      </c>
      <c r="D3" s="82" t="s">
        <v>43</v>
      </c>
      <c r="E3" s="95" t="s">
        <v>102</v>
      </c>
    </row>
    <row r="4" spans="1:5" s="66" customFormat="1" ht="16.5" customHeight="1" x14ac:dyDescent="0.25">
      <c r="A4" s="82" t="s">
        <v>54</v>
      </c>
      <c r="B4" s="92" t="s">
        <v>178</v>
      </c>
      <c r="C4" s="93" t="s">
        <v>50</v>
      </c>
      <c r="D4" s="82" t="s">
        <v>52</v>
      </c>
      <c r="E4" s="95" t="s">
        <v>103</v>
      </c>
    </row>
    <row r="5" spans="1:5" s="66" customFormat="1" ht="16.5" customHeight="1" x14ac:dyDescent="0.25">
      <c r="A5" s="82" t="s">
        <v>56</v>
      </c>
      <c r="B5" s="92" t="s">
        <v>179</v>
      </c>
      <c r="C5" s="93" t="s">
        <v>57</v>
      </c>
      <c r="D5" s="82" t="s">
        <v>59</v>
      </c>
      <c r="E5" s="95" t="s">
        <v>101</v>
      </c>
    </row>
    <row r="6" spans="1:5" s="66" customFormat="1" ht="16.5" customHeight="1" x14ac:dyDescent="0.25">
      <c r="A6" s="82" t="s">
        <v>65</v>
      </c>
      <c r="B6" s="92" t="s">
        <v>180</v>
      </c>
      <c r="C6" s="93" t="s">
        <v>75</v>
      </c>
      <c r="D6" s="82" t="s">
        <v>61</v>
      </c>
      <c r="E6" s="94" t="s">
        <v>51</v>
      </c>
    </row>
    <row r="7" spans="1:5" s="66" customFormat="1" ht="16.5" customHeight="1" x14ac:dyDescent="0.25">
      <c r="A7" s="82" t="s">
        <v>73</v>
      </c>
      <c r="B7" s="92" t="s">
        <v>181</v>
      </c>
      <c r="C7" s="93" t="s">
        <v>83</v>
      </c>
      <c r="D7" s="82" t="s">
        <v>66</v>
      </c>
      <c r="E7" s="95" t="s">
        <v>63</v>
      </c>
    </row>
    <row r="8" spans="1:5" s="66" customFormat="1" ht="16.5" customHeight="1" x14ac:dyDescent="0.25">
      <c r="A8" s="82" t="s">
        <v>76</v>
      </c>
      <c r="B8" s="92" t="s">
        <v>182</v>
      </c>
      <c r="C8" s="93" t="s">
        <v>87</v>
      </c>
      <c r="D8" s="82" t="s">
        <v>72</v>
      </c>
      <c r="E8" s="95" t="s">
        <v>68</v>
      </c>
    </row>
    <row r="9" spans="1:5" s="66" customFormat="1" ht="16.5" customHeight="1" x14ac:dyDescent="0.25">
      <c r="A9" s="82" t="s">
        <v>91</v>
      </c>
      <c r="B9" s="92" t="s">
        <v>183</v>
      </c>
      <c r="C9" s="93" t="s">
        <v>90</v>
      </c>
      <c r="D9" s="82" t="s">
        <v>77</v>
      </c>
      <c r="E9" s="94" t="s">
        <v>79</v>
      </c>
    </row>
    <row r="10" spans="1:5" s="66" customFormat="1" ht="16.5" customHeight="1" x14ac:dyDescent="0.25">
      <c r="A10" s="82" t="s">
        <v>94</v>
      </c>
      <c r="B10" s="92" t="s">
        <v>184</v>
      </c>
      <c r="C10" s="93" t="s">
        <v>93</v>
      </c>
      <c r="D10" s="82" t="s">
        <v>92</v>
      </c>
      <c r="E10" s="95" t="s">
        <v>82</v>
      </c>
    </row>
    <row r="11" spans="1:5" s="66" customFormat="1" ht="16.5" customHeight="1" x14ac:dyDescent="0.25">
      <c r="A11" s="82" t="s">
        <v>97</v>
      </c>
      <c r="B11" s="96" t="s">
        <v>185</v>
      </c>
      <c r="C11" s="97" t="s">
        <v>99</v>
      </c>
      <c r="D11" s="98" t="s">
        <v>95</v>
      </c>
      <c r="E11" s="99" t="s">
        <v>88</v>
      </c>
    </row>
    <row r="12" spans="1:5" s="66" customFormat="1" ht="16.5" customHeight="1" x14ac:dyDescent="0.25">
      <c r="A12" s="83" t="s">
        <v>186</v>
      </c>
      <c r="B12" s="86"/>
      <c r="C12" s="86"/>
      <c r="D12" s="86"/>
      <c r="E12" s="86"/>
    </row>
    <row r="13" spans="1:5" s="66" customFormat="1" ht="16.5" customHeight="1" x14ac:dyDescent="0.25">
      <c r="A13" s="84" t="s">
        <v>187</v>
      </c>
      <c r="B13" s="86"/>
      <c r="C13" s="86"/>
      <c r="D13" s="86"/>
      <c r="E13" s="100" t="s">
        <v>188</v>
      </c>
    </row>
    <row r="14" spans="1:5" s="66" customFormat="1" ht="16.5" customHeight="1" x14ac:dyDescent="0.25">
      <c r="A14" s="2"/>
      <c r="B14" s="86"/>
      <c r="C14" s="86"/>
      <c r="D14" s="86"/>
      <c r="E14" s="100" t="s">
        <v>42</v>
      </c>
    </row>
    <row r="15" spans="1:5" s="66" customFormat="1" ht="16.5" customHeight="1" x14ac:dyDescent="0.25">
      <c r="A15" s="2"/>
      <c r="B15" s="86"/>
      <c r="C15" s="86"/>
      <c r="D15" s="86"/>
      <c r="E15" s="100" t="s">
        <v>48</v>
      </c>
    </row>
    <row r="16" spans="1:5" s="66" customFormat="1" ht="16.5" customHeight="1" x14ac:dyDescent="0.25">
      <c r="A16" s="85"/>
      <c r="B16" s="86"/>
      <c r="C16" s="86"/>
      <c r="D16" s="86"/>
      <c r="E16" s="100" t="s">
        <v>51</v>
      </c>
    </row>
    <row r="17" spans="1:5" s="66" customFormat="1" ht="16.5" customHeight="1" x14ac:dyDescent="0.25">
      <c r="A17" s="2"/>
      <c r="B17" s="86"/>
      <c r="C17" s="86"/>
      <c r="D17" s="86"/>
      <c r="E17" s="100" t="s">
        <v>54</v>
      </c>
    </row>
    <row r="18" spans="1:5" s="66" customFormat="1" ht="16.5" customHeight="1" x14ac:dyDescent="0.25">
      <c r="A18" s="2"/>
      <c r="B18" s="86"/>
      <c r="C18" s="86"/>
      <c r="D18" s="86"/>
      <c r="E18" s="100" t="s">
        <v>63</v>
      </c>
    </row>
    <row r="19" spans="1:5" s="66" customFormat="1" ht="16.5" customHeight="1" x14ac:dyDescent="0.25">
      <c r="A19" s="2"/>
      <c r="B19" s="86"/>
      <c r="C19" s="86"/>
      <c r="D19" s="86"/>
      <c r="E19" s="100" t="s">
        <v>189</v>
      </c>
    </row>
    <row r="20" spans="1:5" s="66" customFormat="1" ht="16.5" customHeight="1" x14ac:dyDescent="0.25">
      <c r="A20" s="2"/>
      <c r="B20" s="86"/>
      <c r="C20" s="86"/>
      <c r="D20" s="86"/>
      <c r="E20" s="100" t="s">
        <v>68</v>
      </c>
    </row>
    <row r="21" spans="1:5" s="66" customFormat="1" ht="16.5" customHeight="1" x14ac:dyDescent="0.25">
      <c r="A21" s="2"/>
      <c r="B21" s="86"/>
      <c r="C21" s="86"/>
      <c r="D21" s="86"/>
      <c r="E21" s="100" t="s">
        <v>79</v>
      </c>
    </row>
    <row r="22" spans="1:5" s="66" customFormat="1" ht="16.5" customHeight="1" x14ac:dyDescent="0.25">
      <c r="A22" s="86"/>
      <c r="B22" s="86"/>
      <c r="C22" s="86"/>
      <c r="D22" s="86"/>
      <c r="E22" s="100" t="s">
        <v>82</v>
      </c>
    </row>
    <row r="23" spans="1:5" s="66" customFormat="1" ht="16.5" customHeight="1" x14ac:dyDescent="0.25">
      <c r="A23" s="86"/>
      <c r="B23" s="86"/>
      <c r="C23" s="86"/>
      <c r="D23" s="86"/>
      <c r="E23" s="100" t="s">
        <v>190</v>
      </c>
    </row>
    <row r="24" spans="1:5" s="66" customFormat="1" ht="16.5" customHeight="1" x14ac:dyDescent="0.25">
      <c r="A24" s="86"/>
      <c r="B24" s="86"/>
      <c r="C24" s="86"/>
      <c r="D24" s="86"/>
      <c r="E24" s="100" t="s">
        <v>88</v>
      </c>
    </row>
    <row r="25" spans="1:5" s="66" customFormat="1" ht="16.5" customHeight="1" x14ac:dyDescent="0.25">
      <c r="A25" s="86"/>
      <c r="B25" s="86"/>
      <c r="C25" s="86"/>
      <c r="D25" s="86"/>
      <c r="E25" s="100" t="s">
        <v>97</v>
      </c>
    </row>
    <row r="26" spans="1:5" s="66" customFormat="1" x14ac:dyDescent="0.25">
      <c r="A26" s="86"/>
      <c r="B26" s="86"/>
      <c r="C26" s="86"/>
      <c r="D26" s="86"/>
      <c r="E26" s="86"/>
    </row>
    <row r="27" spans="1:5" s="66" customFormat="1" x14ac:dyDescent="0.25">
      <c r="A27" s="86"/>
      <c r="B27" s="86"/>
      <c r="C27" s="86"/>
      <c r="D27" s="86"/>
      <c r="E27" s="86"/>
    </row>
    <row r="28" spans="1:5" s="66" customFormat="1" x14ac:dyDescent="0.25">
      <c r="A28" s="86"/>
      <c r="B28" s="86"/>
      <c r="C28" s="86"/>
      <c r="D28" s="86"/>
      <c r="E28" s="86"/>
    </row>
    <row r="29" spans="1:5" s="66" customFormat="1" x14ac:dyDescent="0.25">
      <c r="A29" s="86"/>
      <c r="B29" s="86"/>
      <c r="C29" s="86"/>
      <c r="D29" s="86"/>
      <c r="E29" s="86"/>
    </row>
    <row r="30" spans="1:5" s="66" customFormat="1" x14ac:dyDescent="0.25">
      <c r="A30" s="86"/>
      <c r="B30" s="86"/>
      <c r="C30" s="86"/>
      <c r="D30" s="86"/>
      <c r="E30" s="86"/>
    </row>
    <row r="31" spans="1:5" s="66" customFormat="1" x14ac:dyDescent="0.25">
      <c r="A31" s="86"/>
      <c r="B31" s="86"/>
      <c r="C31" s="86"/>
      <c r="D31" s="86"/>
      <c r="E31" s="86"/>
    </row>
    <row r="32" spans="1:5" s="66" customFormat="1" x14ac:dyDescent="0.25">
      <c r="A32" s="86"/>
      <c r="B32" s="86"/>
      <c r="C32" s="86"/>
      <c r="D32" s="86"/>
      <c r="E32" s="86"/>
    </row>
    <row r="33" spans="1:5" s="66" customFormat="1" x14ac:dyDescent="0.25">
      <c r="A33" s="86"/>
      <c r="B33" s="86"/>
      <c r="C33" s="86"/>
      <c r="D33" s="86"/>
      <c r="E33" s="86"/>
    </row>
    <row r="34" spans="1:5" s="66" customFormat="1" x14ac:dyDescent="0.25">
      <c r="A34" s="86"/>
      <c r="B34" s="86"/>
      <c r="C34" s="86"/>
      <c r="D34" s="86"/>
      <c r="E34" s="86"/>
    </row>
    <row r="35" spans="1:5" s="66" customFormat="1" x14ac:dyDescent="0.25">
      <c r="A35" s="86"/>
      <c r="B35" s="86"/>
      <c r="C35" s="86"/>
      <c r="D35" s="86"/>
      <c r="E35" s="86"/>
    </row>
    <row r="36" spans="1:5" s="66" customFormat="1" x14ac:dyDescent="0.25">
      <c r="A36" s="86"/>
      <c r="B36" s="86"/>
      <c r="C36" s="86"/>
      <c r="D36" s="86"/>
      <c r="E36" s="86"/>
    </row>
    <row r="37" spans="1:5" s="66" customFormat="1" x14ac:dyDescent="0.25">
      <c r="A37" s="86"/>
      <c r="B37" s="86"/>
      <c r="C37" s="86"/>
      <c r="D37" s="86"/>
      <c r="E37" s="86"/>
    </row>
    <row r="38" spans="1:5" s="66" customFormat="1" x14ac:dyDescent="0.25">
      <c r="A38" s="86"/>
      <c r="B38" s="86"/>
      <c r="C38" s="86"/>
      <c r="D38" s="86"/>
      <c r="E38" s="8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W462"/>
  <sheetViews>
    <sheetView tabSelected="1" zoomScale="60" zoomScaleNormal="60" workbookViewId="0">
      <pane xSplit="2" ySplit="2" topLeftCell="C98" activePane="bottomRight" state="frozen"/>
      <selection activeCell="I15" sqref="I15"/>
      <selection pane="topRight" activeCell="I15" sqref="I15"/>
      <selection pane="bottomLeft" activeCell="I15" sqref="I15"/>
      <selection pane="bottomRight" activeCell="C98" sqref="C98"/>
    </sheetView>
  </sheetViews>
  <sheetFormatPr defaultRowHeight="15" x14ac:dyDescent="0.25"/>
  <cols>
    <col min="1" max="1" width="15.28515625" style="57" customWidth="1"/>
    <col min="2" max="2" width="24" style="11" bestFit="1" customWidth="1"/>
    <col min="3" max="42" width="7.7109375" style="11" customWidth="1"/>
    <col min="43" max="48" width="9.140625" style="11"/>
    <col min="49" max="49" width="9.140625" style="11" hidden="1" customWidth="1"/>
    <col min="50" max="16384" width="9.140625" style="11"/>
  </cols>
  <sheetData>
    <row r="1" spans="1:49" s="43" customFormat="1" ht="15" customHeight="1" x14ac:dyDescent="0.25">
      <c r="A1" s="32" t="s">
        <v>0</v>
      </c>
      <c r="B1" s="33"/>
      <c r="C1" s="34"/>
      <c r="D1" s="34"/>
      <c r="E1" s="34"/>
      <c r="F1" s="35"/>
      <c r="G1" s="36" t="s">
        <v>192</v>
      </c>
      <c r="H1" s="37"/>
      <c r="I1" s="37"/>
      <c r="J1" s="37"/>
      <c r="K1" s="37"/>
      <c r="L1" s="37"/>
      <c r="M1" s="37"/>
      <c r="N1" s="37"/>
      <c r="O1" s="38" t="s">
        <v>193</v>
      </c>
      <c r="P1" s="35"/>
      <c r="Q1" s="35"/>
      <c r="R1" s="35"/>
      <c r="S1" s="35"/>
      <c r="T1" s="35"/>
      <c r="U1" s="35"/>
      <c r="V1" s="39" t="s">
        <v>194</v>
      </c>
      <c r="W1" s="40"/>
      <c r="X1" s="41"/>
      <c r="Y1" s="41"/>
      <c r="Z1" s="41"/>
      <c r="AA1" s="41"/>
      <c r="AB1" s="41"/>
      <c r="AC1" s="42" t="s">
        <v>210</v>
      </c>
      <c r="AD1" s="41"/>
      <c r="AE1" s="41"/>
      <c r="AF1" s="41"/>
      <c r="AG1" s="41"/>
      <c r="AH1" s="41"/>
      <c r="AI1" s="41"/>
      <c r="AJ1" s="41"/>
      <c r="AK1" s="41"/>
      <c r="AL1" s="41"/>
      <c r="AM1" s="41"/>
      <c r="AN1" s="41"/>
      <c r="AO1" s="41"/>
      <c r="AP1" s="41"/>
      <c r="AQ1" s="109" t="s">
        <v>195</v>
      </c>
      <c r="AR1" s="110"/>
      <c r="AS1" s="110"/>
      <c r="AT1" s="110"/>
      <c r="AU1" s="111"/>
    </row>
    <row r="2" spans="1:49" ht="127.5" customHeight="1" thickBot="1" x14ac:dyDescent="0.3">
      <c r="A2" s="29" t="s">
        <v>240</v>
      </c>
      <c r="B2" s="4" t="s">
        <v>191</v>
      </c>
      <c r="C2" s="5" t="s">
        <v>2</v>
      </c>
      <c r="D2" s="6" t="s">
        <v>3</v>
      </c>
      <c r="E2" s="6" t="s">
        <v>4</v>
      </c>
      <c r="F2" s="6" t="s">
        <v>5</v>
      </c>
      <c r="G2" s="7" t="s">
        <v>6</v>
      </c>
      <c r="H2" s="21" t="s">
        <v>7</v>
      </c>
      <c r="I2" s="21" t="s">
        <v>8</v>
      </c>
      <c r="J2" s="21" t="s">
        <v>9</v>
      </c>
      <c r="K2" s="21" t="s">
        <v>10</v>
      </c>
      <c r="L2" s="21" t="s">
        <v>11</v>
      </c>
      <c r="M2" s="21" t="s">
        <v>12</v>
      </c>
      <c r="N2" s="21" t="s">
        <v>13</v>
      </c>
      <c r="O2" s="8" t="s">
        <v>14</v>
      </c>
      <c r="P2" s="22" t="s">
        <v>15</v>
      </c>
      <c r="Q2" s="22" t="s">
        <v>16</v>
      </c>
      <c r="R2" s="22" t="s">
        <v>17</v>
      </c>
      <c r="S2" s="22" t="s">
        <v>18</v>
      </c>
      <c r="T2" s="22" t="s">
        <v>19</v>
      </c>
      <c r="U2" s="22" t="s">
        <v>20</v>
      </c>
      <c r="V2" s="9" t="s">
        <v>21</v>
      </c>
      <c r="W2" s="76" t="s">
        <v>22</v>
      </c>
      <c r="X2" s="76" t="s">
        <v>23</v>
      </c>
      <c r="Y2" s="76" t="s">
        <v>24</v>
      </c>
      <c r="Z2" s="76" t="s">
        <v>25</v>
      </c>
      <c r="AA2" s="76" t="s">
        <v>26</v>
      </c>
      <c r="AB2" s="76" t="s">
        <v>27</v>
      </c>
      <c r="AC2" s="77" t="s">
        <v>28</v>
      </c>
      <c r="AD2" s="78" t="s">
        <v>29</v>
      </c>
      <c r="AE2" s="78" t="s">
        <v>30</v>
      </c>
      <c r="AF2" s="78" t="s">
        <v>31</v>
      </c>
      <c r="AG2" s="78" t="s">
        <v>32</v>
      </c>
      <c r="AH2" s="78" t="s">
        <v>33</v>
      </c>
      <c r="AI2" s="78" t="s">
        <v>198</v>
      </c>
      <c r="AJ2" s="78" t="s">
        <v>199</v>
      </c>
      <c r="AK2" s="78" t="s">
        <v>200</v>
      </c>
      <c r="AL2" s="78" t="s">
        <v>201</v>
      </c>
      <c r="AM2" s="78" t="s">
        <v>234</v>
      </c>
      <c r="AN2" s="78" t="s">
        <v>235</v>
      </c>
      <c r="AO2" s="78" t="s">
        <v>236</v>
      </c>
      <c r="AP2" s="78" t="s">
        <v>237</v>
      </c>
      <c r="AQ2" s="10" t="s">
        <v>196</v>
      </c>
      <c r="AR2" s="26" t="s">
        <v>197</v>
      </c>
      <c r="AS2" s="27" t="s">
        <v>211</v>
      </c>
      <c r="AT2" s="23" t="s">
        <v>212</v>
      </c>
      <c r="AU2" s="28" t="s">
        <v>241</v>
      </c>
    </row>
    <row r="3" spans="1:49" hidden="1" x14ac:dyDescent="0.25">
      <c r="A3" s="105" t="s">
        <v>34</v>
      </c>
      <c r="B3" s="44" t="s">
        <v>35</v>
      </c>
      <c r="C3" s="45">
        <v>13.0701</v>
      </c>
      <c r="D3" s="46">
        <v>12.5745</v>
      </c>
      <c r="E3" s="46">
        <v>12.145</v>
      </c>
      <c r="F3" s="46">
        <v>12.3749</v>
      </c>
      <c r="G3" s="46">
        <v>13.376200000000001</v>
      </c>
      <c r="H3" s="46">
        <v>13.390600000000001</v>
      </c>
      <c r="I3" s="46">
        <v>13.1274</v>
      </c>
      <c r="J3" s="46">
        <v>12.977600000000001</v>
      </c>
      <c r="K3" s="46">
        <v>14.911700000000002</v>
      </c>
      <c r="L3" s="46">
        <v>16.948900000000002</v>
      </c>
      <c r="M3" s="46">
        <v>20.2255</v>
      </c>
      <c r="N3" s="46">
        <v>24.628499999999999</v>
      </c>
      <c r="O3" s="46">
        <v>14.286</v>
      </c>
      <c r="P3" s="46">
        <v>15.196200000000001</v>
      </c>
      <c r="Q3" s="46">
        <v>18.3444</v>
      </c>
      <c r="R3" s="46">
        <v>19.0595</v>
      </c>
      <c r="S3" s="46">
        <v>21.875</v>
      </c>
      <c r="T3" s="46">
        <v>20.356099999999998</v>
      </c>
      <c r="U3" s="46">
        <v>19.627800000000001</v>
      </c>
      <c r="V3" s="46">
        <v>20.184099999999997</v>
      </c>
      <c r="W3" s="46">
        <v>20.195799999999998</v>
      </c>
      <c r="X3" s="46">
        <v>20.590499999999999</v>
      </c>
      <c r="Y3" s="46">
        <v>21.8202</v>
      </c>
      <c r="Z3" s="46">
        <v>22.738099999999999</v>
      </c>
      <c r="AA3" s="46">
        <v>22.2011</v>
      </c>
      <c r="AB3" s="46">
        <v>23.951000000000001</v>
      </c>
      <c r="AC3" s="46">
        <v>21.837299999999999</v>
      </c>
      <c r="AD3" s="46">
        <v>20.927299999999999</v>
      </c>
      <c r="AE3" s="46">
        <v>20.442900000000002</v>
      </c>
      <c r="AF3" s="46">
        <v>21.287599999999998</v>
      </c>
      <c r="AG3" s="46">
        <v>22.558499999999999</v>
      </c>
      <c r="AH3" s="46">
        <v>23.864900000000002</v>
      </c>
      <c r="AI3" s="46">
        <v>25.005099999999999</v>
      </c>
      <c r="AJ3" s="46">
        <v>23.615200000000002</v>
      </c>
      <c r="AK3" s="46">
        <v>22.6022</v>
      </c>
      <c r="AL3" s="46">
        <v>22.794499999999999</v>
      </c>
      <c r="AM3" s="46">
        <v>21.427</v>
      </c>
      <c r="AN3" s="46">
        <v>20.968299999999999</v>
      </c>
      <c r="AO3" s="46">
        <v>20.087299999999999</v>
      </c>
      <c r="AP3" s="46">
        <v>19.4238</v>
      </c>
      <c r="AQ3" s="47">
        <f>AVERAGE(C3:F3)</f>
        <v>12.541125000000001</v>
      </c>
      <c r="AR3" s="46">
        <f>AVERAGE(G3:N3)</f>
        <v>16.1983</v>
      </c>
      <c r="AS3" s="48">
        <f>AVERAGE(O3:U3)</f>
        <v>18.392142857142858</v>
      </c>
      <c r="AT3" s="46">
        <f>AVERAGE(V3:AB3)</f>
        <v>21.668685714285711</v>
      </c>
      <c r="AU3" s="49">
        <f>AVERAGE(AC3:AP3)</f>
        <v>21.917278571428572</v>
      </c>
    </row>
    <row r="4" spans="1:49" hidden="1" x14ac:dyDescent="0.25">
      <c r="A4" s="102"/>
      <c r="B4" s="50" t="s">
        <v>36</v>
      </c>
      <c r="C4" s="12">
        <v>-1.8702324463931794</v>
      </c>
      <c r="D4" s="13">
        <v>-6.6189903310609051</v>
      </c>
      <c r="E4" s="13">
        <v>-9.8988819894208095</v>
      </c>
      <c r="F4" s="13">
        <v>-5.6496313634596182</v>
      </c>
      <c r="G4" s="13">
        <v>2.2199805894984599</v>
      </c>
      <c r="H4" s="13">
        <v>5.919017900223861</v>
      </c>
      <c r="I4" s="13">
        <v>1.5455304928989082</v>
      </c>
      <c r="J4" s="13">
        <v>3.145813794528614</v>
      </c>
      <c r="K4" s="13">
        <v>9.9845109898215121</v>
      </c>
      <c r="L4" s="13">
        <v>31.629673350833325</v>
      </c>
      <c r="M4" s="13">
        <v>59.843677143511975</v>
      </c>
      <c r="N4" s="13">
        <v>83.970509143062017</v>
      </c>
      <c r="O4" s="13">
        <v>-3.2107263599346854</v>
      </c>
      <c r="P4" s="13">
        <v>6.2953791916733115</v>
      </c>
      <c r="Q4" s="13">
        <v>33.530353763284332</v>
      </c>
      <c r="R4" s="13">
        <v>19.674622161106608</v>
      </c>
      <c r="S4" s="13">
        <v>65.167886077574153</v>
      </c>
      <c r="T4" s="13">
        <v>43.917337726151167</v>
      </c>
      <c r="U4" s="13">
        <v>38.837959426194708</v>
      </c>
      <c r="V4" s="13">
        <v>33.392151420225488</v>
      </c>
      <c r="W4" s="13">
        <v>22.272069552161099</v>
      </c>
      <c r="X4" s="13">
        <v>19.940933873899059</v>
      </c>
      <c r="Y4" s="13">
        <v>29.118957589959361</v>
      </c>
      <c r="Z4" s="13">
        <v>32.33135653884429</v>
      </c>
      <c r="AA4" s="13">
        <v>29.557483908240499</v>
      </c>
      <c r="AB4" s="13">
        <v>34.668908243417249</v>
      </c>
      <c r="AC4" s="13">
        <v>16.703363652882139</v>
      </c>
      <c r="AD4" s="13">
        <v>14.992114908043879</v>
      </c>
      <c r="AE4" s="13">
        <v>18.864435851963844</v>
      </c>
      <c r="AF4" s="13">
        <v>16.516694033935405</v>
      </c>
      <c r="AG4" s="13">
        <v>35.779247747395296</v>
      </c>
      <c r="AH4" s="13">
        <v>45.046282508676086</v>
      </c>
      <c r="AI4" s="13">
        <v>59.150563914559925</v>
      </c>
      <c r="AJ4" s="13">
        <v>37.328812928512875</v>
      </c>
      <c r="AK4" s="13">
        <v>24.58288089161794</v>
      </c>
      <c r="AL4" s="13">
        <v>33.022677668973735</v>
      </c>
      <c r="AM4" s="13">
        <v>40.376048218029347</v>
      </c>
      <c r="AN4" s="13">
        <v>45.949689562045833</v>
      </c>
      <c r="AO4" s="13">
        <v>54.520069539531377</v>
      </c>
      <c r="AP4" s="13">
        <v>58.745648016476245</v>
      </c>
      <c r="AQ4" s="14">
        <f t="shared" ref="AQ4:AQ67" si="0">AVERAGE(C4:F4)</f>
        <v>-6.0094340325836288</v>
      </c>
      <c r="AR4" s="13">
        <f t="shared" ref="AR4:AR67" si="1">AVERAGE(G4:N4)</f>
        <v>24.782339175547335</v>
      </c>
      <c r="AS4" s="13">
        <f t="shared" ref="AS4:AS67" si="2">AVERAGE(O4:U4)</f>
        <v>29.173258855149943</v>
      </c>
      <c r="AT4" s="13">
        <f t="shared" ref="AT4:AT67" si="3">AVERAGE(V4:AB4)</f>
        <v>28.754551589535293</v>
      </c>
      <c r="AU4" s="15">
        <f t="shared" ref="AU4:AU67" si="4">AVERAGE(AC4:AP4)</f>
        <v>35.827037817331714</v>
      </c>
    </row>
    <row r="5" spans="1:49" hidden="1" x14ac:dyDescent="0.25">
      <c r="A5" s="102"/>
      <c r="B5" s="50" t="s">
        <v>37</v>
      </c>
      <c r="C5" s="12">
        <v>12.600473831574416</v>
      </c>
      <c r="D5" s="13">
        <v>-3.7918608120825423</v>
      </c>
      <c r="E5" s="13">
        <v>-3.4156427690961868</v>
      </c>
      <c r="F5" s="13">
        <v>1.8929600658707257</v>
      </c>
      <c r="G5" s="13">
        <v>8.0913785161900389</v>
      </c>
      <c r="H5" s="13">
        <v>0.10765389273485471</v>
      </c>
      <c r="I5" s="13">
        <v>-1.965557928696255</v>
      </c>
      <c r="J5" s="13">
        <v>-1.1411246705364297</v>
      </c>
      <c r="K5" s="13">
        <v>14.903371963999509</v>
      </c>
      <c r="L5" s="13">
        <v>13.661755534244927</v>
      </c>
      <c r="M5" s="13">
        <v>19.332228050197937</v>
      </c>
      <c r="N5" s="13">
        <v>21.769548342438998</v>
      </c>
      <c r="O5" s="13">
        <v>-41.9940313051952</v>
      </c>
      <c r="P5" s="13">
        <v>6.3712725745485148</v>
      </c>
      <c r="Q5" s="13">
        <v>20.717021360603312</v>
      </c>
      <c r="R5" s="13">
        <v>3.8981923638821572</v>
      </c>
      <c r="S5" s="13">
        <v>14.77216086466067</v>
      </c>
      <c r="T5" s="13">
        <v>-6.9435428571428632</v>
      </c>
      <c r="U5" s="13">
        <v>-3.577797318739834</v>
      </c>
      <c r="V5" s="13">
        <v>2.8342453051284364</v>
      </c>
      <c r="W5" s="13">
        <v>5.7966419112076971E-2</v>
      </c>
      <c r="X5" s="13">
        <v>1.9543667495221815</v>
      </c>
      <c r="Y5" s="13">
        <v>5.9721716325489949</v>
      </c>
      <c r="Z5" s="13">
        <v>4.2066525513056607</v>
      </c>
      <c r="AA5" s="13">
        <v>-2.3616748980785558</v>
      </c>
      <c r="AB5" s="13">
        <v>7.8820418808077148</v>
      </c>
      <c r="AC5" s="13">
        <v>-8.8251012483821167</v>
      </c>
      <c r="AD5" s="13">
        <v>-4.1671818402458181</v>
      </c>
      <c r="AE5" s="13">
        <v>-2.3146798679237066</v>
      </c>
      <c r="AF5" s="13">
        <v>4.1319969280287872</v>
      </c>
      <c r="AG5" s="13">
        <v>5.970142242432221</v>
      </c>
      <c r="AH5" s="13">
        <v>5.791165192721154</v>
      </c>
      <c r="AI5" s="13">
        <v>4.7777279603098988</v>
      </c>
      <c r="AJ5" s="13">
        <v>-5.5584660729211155</v>
      </c>
      <c r="AK5" s="13">
        <v>-4.2896100816423317</v>
      </c>
      <c r="AL5" s="13">
        <v>0.85080213430550677</v>
      </c>
      <c r="AM5" s="13">
        <v>-5.9992542060584793</v>
      </c>
      <c r="AN5" s="13">
        <v>-2.140756988845852</v>
      </c>
      <c r="AO5" s="13">
        <v>-4.2015804810118134</v>
      </c>
      <c r="AP5" s="13">
        <v>-3.3030820468654327</v>
      </c>
      <c r="AQ5" s="14">
        <f t="shared" si="0"/>
        <v>1.8214825790666027</v>
      </c>
      <c r="AR5" s="13">
        <f t="shared" si="1"/>
        <v>9.3449067125716976</v>
      </c>
      <c r="AS5" s="13">
        <f t="shared" si="2"/>
        <v>-0.96524633105474955</v>
      </c>
      <c r="AT5" s="13">
        <f t="shared" si="3"/>
        <v>2.93510994862093</v>
      </c>
      <c r="AU5" s="15">
        <f t="shared" si="4"/>
        <v>-1.3769913125785072</v>
      </c>
    </row>
    <row r="6" spans="1:49" hidden="1" x14ac:dyDescent="0.25">
      <c r="A6" s="102"/>
      <c r="B6" s="50" t="s">
        <v>238</v>
      </c>
      <c r="C6" s="51">
        <v>18.146854270434044</v>
      </c>
      <c r="D6" s="52">
        <v>18.154686071016741</v>
      </c>
      <c r="E6" s="52">
        <v>18.28888431453273</v>
      </c>
      <c r="F6" s="52">
        <v>18.296551891328416</v>
      </c>
      <c r="G6" s="52">
        <v>18.030352416979412</v>
      </c>
      <c r="H6" s="52">
        <v>17.785073110988304</v>
      </c>
      <c r="I6" s="52">
        <v>17.781769428828252</v>
      </c>
      <c r="J6" s="52">
        <v>17.638985636789545</v>
      </c>
      <c r="K6" s="52">
        <v>17.95084396815923</v>
      </c>
      <c r="L6" s="52">
        <v>18.030538855028936</v>
      </c>
      <c r="M6" s="52">
        <v>18.009023262712912</v>
      </c>
      <c r="N6" s="52">
        <v>18.860316300221289</v>
      </c>
      <c r="O6" s="52">
        <v>17.948670026599469</v>
      </c>
      <c r="P6" s="52">
        <v>18.061614087732462</v>
      </c>
      <c r="Q6" s="52">
        <v>18.125493338566535</v>
      </c>
      <c r="R6" s="52">
        <v>17.540795928539573</v>
      </c>
      <c r="S6" s="52">
        <v>17.515830857142856</v>
      </c>
      <c r="T6" s="52">
        <v>17.874504448298055</v>
      </c>
      <c r="U6" s="52">
        <v>18.038027695411611</v>
      </c>
      <c r="V6" s="52">
        <v>18.638834528168211</v>
      </c>
      <c r="W6" s="52">
        <v>18.712167876489172</v>
      </c>
      <c r="X6" s="52">
        <v>18.509263980962093</v>
      </c>
      <c r="Y6" s="52">
        <v>17.858553083839745</v>
      </c>
      <c r="Z6" s="52">
        <v>17.172235147175886</v>
      </c>
      <c r="AA6" s="52">
        <v>17.363783776479544</v>
      </c>
      <c r="AB6" s="52">
        <v>17.863032858753289</v>
      </c>
      <c r="AC6" s="52">
        <v>17.837191411026087</v>
      </c>
      <c r="AD6" s="52">
        <v>17.652449193159175</v>
      </c>
      <c r="AE6" s="52">
        <v>17.700428999799438</v>
      </c>
      <c r="AF6" s="52">
        <v>17.117392284710348</v>
      </c>
      <c r="AG6" s="52">
        <v>16.718044196200989</v>
      </c>
      <c r="AH6" s="52">
        <v>16.63897187920335</v>
      </c>
      <c r="AI6" s="52">
        <v>16.469432235823891</v>
      </c>
      <c r="AJ6" s="52">
        <v>16.070687523290083</v>
      </c>
      <c r="AK6" s="52">
        <v>16.349749139464301</v>
      </c>
      <c r="AL6" s="52">
        <v>15.719116453530457</v>
      </c>
      <c r="AM6" s="52">
        <v>15.479171139216877</v>
      </c>
      <c r="AN6" s="52">
        <v>15.714383140264115</v>
      </c>
      <c r="AO6" s="52">
        <v>16.159603331458186</v>
      </c>
      <c r="AP6" s="52">
        <v>16.163104027018402</v>
      </c>
      <c r="AQ6" s="53">
        <f t="shared" si="0"/>
        <v>18.221744136827983</v>
      </c>
      <c r="AR6" s="52">
        <f t="shared" si="1"/>
        <v>18.010862872463488</v>
      </c>
      <c r="AS6" s="54">
        <f t="shared" si="2"/>
        <v>17.872133768898653</v>
      </c>
      <c r="AT6" s="52">
        <f t="shared" si="3"/>
        <v>18.016838750266849</v>
      </c>
      <c r="AU6" s="55">
        <f t="shared" si="4"/>
        <v>16.55640892529755</v>
      </c>
    </row>
    <row r="7" spans="1:49" ht="15.75" hidden="1" thickBot="1" x14ac:dyDescent="0.3">
      <c r="A7" s="103"/>
      <c r="B7" s="56" t="s">
        <v>239</v>
      </c>
      <c r="C7" s="16">
        <v>7.020812201074329</v>
      </c>
      <c r="D7" s="17">
        <v>6.660412359729265</v>
      </c>
      <c r="E7" s="17">
        <v>10.021171479306656</v>
      </c>
      <c r="F7" s="17">
        <v>9.2935031887208588</v>
      </c>
      <c r="G7" s="17">
        <v>7.7000949111350154</v>
      </c>
      <c r="H7" s="17">
        <v>5.4260921345228335</v>
      </c>
      <c r="I7" s="17">
        <v>6.4072392690959106</v>
      </c>
      <c r="J7" s="17">
        <v>4.0314018117276964</v>
      </c>
      <c r="K7" s="17">
        <v>6.2375315524040031</v>
      </c>
      <c r="L7" s="17">
        <v>4.8476224864590201</v>
      </c>
      <c r="M7" s="17">
        <v>3.1045227594156533</v>
      </c>
      <c r="N7" s="17">
        <v>9.9564446872033088</v>
      </c>
      <c r="O7" s="17">
        <v>3.9879662513249681</v>
      </c>
      <c r="P7" s="17">
        <v>6.2118809748155224</v>
      </c>
      <c r="Q7" s="17">
        <v>5.0939051236172883</v>
      </c>
      <c r="R7" s="17">
        <v>-1.555458202295213</v>
      </c>
      <c r="S7" s="17">
        <v>-0.32328116711637689</v>
      </c>
      <c r="T7" s="17">
        <v>1.9211129656389909</v>
      </c>
      <c r="U7" s="17">
        <v>4.4384707427261922</v>
      </c>
      <c r="V7" s="17">
        <v>8.2914944197838043</v>
      </c>
      <c r="W7" s="17">
        <v>11.753465384155641</v>
      </c>
      <c r="X7" s="17">
        <v>10.610120298397199</v>
      </c>
      <c r="Y7" s="17">
        <v>6.3748881359937668</v>
      </c>
      <c r="Z7" s="17">
        <v>3.3766057884308163</v>
      </c>
      <c r="AA7" s="17">
        <v>4.098384431514587</v>
      </c>
      <c r="AB7" s="17">
        <v>5.1155676633574654</v>
      </c>
      <c r="AC7" s="17">
        <v>4.3143144728020344</v>
      </c>
      <c r="AD7" s="17">
        <v>2.7221352883590231</v>
      </c>
      <c r="AE7" s="17">
        <v>2.1990180142151274</v>
      </c>
      <c r="AF7" s="17">
        <v>-2.8445467918628018</v>
      </c>
      <c r="AG7" s="17">
        <v>-4.1591359268238879</v>
      </c>
      <c r="AH7" s="17">
        <v>-3.1326242925657404</v>
      </c>
      <c r="AI7" s="17">
        <v>-4.6576531587741217</v>
      </c>
      <c r="AJ7" s="17">
        <v>-7.6560407266975616</v>
      </c>
      <c r="AK7" s="17">
        <v>-4.2944112824488485</v>
      </c>
      <c r="AL7" s="17">
        <v>-6.0449183317972315</v>
      </c>
      <c r="AM7" s="17">
        <v>-10.171036591353708</v>
      </c>
      <c r="AN7" s="17">
        <v>-9.7165554348340102</v>
      </c>
      <c r="AO7" s="17">
        <v>-9.4286632182434182</v>
      </c>
      <c r="AP7" s="17">
        <v>-11.079309269461016</v>
      </c>
      <c r="AQ7" s="18">
        <f t="shared" si="0"/>
        <v>8.2489748072077766</v>
      </c>
      <c r="AR7" s="17">
        <f t="shared" si="1"/>
        <v>5.9638687014954304</v>
      </c>
      <c r="AS7" s="17">
        <f t="shared" si="2"/>
        <v>2.8249423841016248</v>
      </c>
      <c r="AT7" s="17">
        <f t="shared" si="3"/>
        <v>7.088646588804755</v>
      </c>
      <c r="AU7" s="19">
        <f t="shared" si="4"/>
        <v>-4.5678162321061544</v>
      </c>
    </row>
    <row r="8" spans="1:49" hidden="1" x14ac:dyDescent="0.25">
      <c r="A8" s="108" t="s">
        <v>38</v>
      </c>
      <c r="B8" s="44" t="s">
        <v>35</v>
      </c>
      <c r="C8" s="45">
        <v>9.3592999999999993</v>
      </c>
      <c r="D8" s="46">
        <v>9.4152000000000005</v>
      </c>
      <c r="E8" s="46">
        <v>9.0007999999999999</v>
      </c>
      <c r="F8" s="46">
        <v>9.1537999999999986</v>
      </c>
      <c r="G8" s="46">
        <v>10.2723</v>
      </c>
      <c r="H8" s="46">
        <v>10.0694</v>
      </c>
      <c r="I8" s="46">
        <v>9.8254999999999999</v>
      </c>
      <c r="J8" s="46">
        <v>9.4220000000000006</v>
      </c>
      <c r="K8" s="46">
        <v>10.4909</v>
      </c>
      <c r="L8" s="46">
        <v>12.1724</v>
      </c>
      <c r="M8" s="46">
        <v>15.9901</v>
      </c>
      <c r="N8" s="46">
        <v>20.902699999999999</v>
      </c>
      <c r="O8" s="46">
        <v>12.217600000000001</v>
      </c>
      <c r="P8" s="46">
        <v>12.9702</v>
      </c>
      <c r="Q8" s="46">
        <v>15.176600000000001</v>
      </c>
      <c r="R8" s="46">
        <v>14.962999999999999</v>
      </c>
      <c r="S8" s="46">
        <v>16.5792</v>
      </c>
      <c r="T8" s="46">
        <v>15.848799999999999</v>
      </c>
      <c r="U8" s="46">
        <v>15.1083</v>
      </c>
      <c r="V8" s="46">
        <v>15.820499999999999</v>
      </c>
      <c r="W8" s="46">
        <v>15.231</v>
      </c>
      <c r="X8" s="46">
        <v>15.3475</v>
      </c>
      <c r="Y8" s="46">
        <v>16.953900000000001</v>
      </c>
      <c r="Z8" s="46">
        <v>18.361799999999999</v>
      </c>
      <c r="AA8" s="46">
        <v>17.696000000000002</v>
      </c>
      <c r="AB8" s="46">
        <v>17.802900000000001</v>
      </c>
      <c r="AC8" s="46">
        <v>16.805299999999999</v>
      </c>
      <c r="AD8" s="46">
        <v>16.235399999999998</v>
      </c>
      <c r="AE8" s="46">
        <v>15.6187</v>
      </c>
      <c r="AF8" s="46">
        <v>16.561900000000001</v>
      </c>
      <c r="AG8" s="46">
        <v>17.720200000000002</v>
      </c>
      <c r="AH8" s="46">
        <v>18.347999999999999</v>
      </c>
      <c r="AI8" s="46">
        <v>19.2881</v>
      </c>
      <c r="AJ8" s="46">
        <v>18.9603</v>
      </c>
      <c r="AK8" s="46">
        <v>17.982500000000002</v>
      </c>
      <c r="AL8" s="46">
        <v>17.771799999999999</v>
      </c>
      <c r="AM8" s="46">
        <v>16.898099999999999</v>
      </c>
      <c r="AN8" s="46">
        <v>15.591799999999999</v>
      </c>
      <c r="AO8" s="46">
        <v>15.408100000000001</v>
      </c>
      <c r="AP8" s="46">
        <v>15.337899999999999</v>
      </c>
      <c r="AQ8" s="47">
        <f t="shared" si="0"/>
        <v>9.2322749999999996</v>
      </c>
      <c r="AR8" s="46">
        <f t="shared" si="1"/>
        <v>12.393162499999999</v>
      </c>
      <c r="AS8" s="48">
        <f t="shared" si="2"/>
        <v>14.694814285714285</v>
      </c>
      <c r="AT8" s="46">
        <f t="shared" si="3"/>
        <v>16.744800000000001</v>
      </c>
      <c r="AU8" s="49">
        <f t="shared" si="4"/>
        <v>17.037721428571427</v>
      </c>
      <c r="AW8" s="11">
        <v>8</v>
      </c>
    </row>
    <row r="9" spans="1:49" hidden="1" x14ac:dyDescent="0.25">
      <c r="A9" s="102"/>
      <c r="B9" s="50" t="s">
        <v>36</v>
      </c>
      <c r="C9" s="12">
        <v>-6.2325926222774397</v>
      </c>
      <c r="D9" s="13">
        <v>-10.942111237230414</v>
      </c>
      <c r="E9" s="13">
        <v>-14.191469483478564</v>
      </c>
      <c r="F9" s="13">
        <v>-11.564323530548364</v>
      </c>
      <c r="G9" s="13">
        <v>-2.8228972537296624</v>
      </c>
      <c r="H9" s="13">
        <v>-0.3227083745792948</v>
      </c>
      <c r="I9" s="13">
        <v>-3.2780430181621298</v>
      </c>
      <c r="J9" s="13">
        <v>-2.3778687250686423</v>
      </c>
      <c r="K9" s="13">
        <v>0.22163416987493822</v>
      </c>
      <c r="L9" s="13">
        <v>21.085877425965151</v>
      </c>
      <c r="M9" s="13">
        <v>64.378675109996294</v>
      </c>
      <c r="N9" s="13">
        <v>114.49886607353592</v>
      </c>
      <c r="O9" s="13">
        <v>20.363328276161013</v>
      </c>
      <c r="P9" s="13">
        <v>27.758788822017124</v>
      </c>
      <c r="Q9" s="13">
        <v>53.749366832134541</v>
      </c>
      <c r="R9" s="13">
        <v>31.223306760679481</v>
      </c>
      <c r="S9" s="13">
        <v>64.155370951612426</v>
      </c>
      <c r="T9" s="13">
        <v>50.510921177587839</v>
      </c>
      <c r="U9" s="13">
        <v>41.598717876623745</v>
      </c>
      <c r="V9" s="13">
        <v>40.615417433272007</v>
      </c>
      <c r="W9" s="13">
        <v>30.097203478142031</v>
      </c>
      <c r="X9" s="13">
        <v>30.096634737645161</v>
      </c>
      <c r="Y9" s="13">
        <v>42.394362648345854</v>
      </c>
      <c r="Z9" s="13">
        <v>62.838215340410244</v>
      </c>
      <c r="AA9" s="13">
        <v>66.567832905053706</v>
      </c>
      <c r="AB9" s="13">
        <v>65.892318014089241</v>
      </c>
      <c r="AC9" s="13">
        <v>48.637915480002107</v>
      </c>
      <c r="AD9" s="13">
        <v>44.178818180203535</v>
      </c>
      <c r="AE9" s="13">
        <v>31.991616736104657</v>
      </c>
      <c r="AF9" s="13">
        <v>29.661322143237406</v>
      </c>
      <c r="AG9" s="13">
        <v>45.217783241139117</v>
      </c>
      <c r="AH9" s="13">
        <v>50.69483228752587</v>
      </c>
      <c r="AI9" s="13">
        <v>71.181973090986531</v>
      </c>
      <c r="AJ9" s="13">
        <v>63.928515847901622</v>
      </c>
      <c r="AK9" s="13">
        <v>52.612640137145576</v>
      </c>
      <c r="AL9" s="13">
        <v>56.746840243784128</v>
      </c>
      <c r="AM9" s="13">
        <v>57.201864307443273</v>
      </c>
      <c r="AN9" s="13">
        <v>48.832103549985192</v>
      </c>
      <c r="AO9" s="13">
        <v>56.953244372007752</v>
      </c>
      <c r="AP9" s="13">
        <v>65.704068624273447</v>
      </c>
      <c r="AQ9" s="14">
        <f t="shared" si="0"/>
        <v>-10.732624218383695</v>
      </c>
      <c r="AR9" s="13">
        <f t="shared" si="1"/>
        <v>23.922941925979075</v>
      </c>
      <c r="AS9" s="13">
        <f t="shared" si="2"/>
        <v>41.337114385259454</v>
      </c>
      <c r="AT9" s="13">
        <f t="shared" si="3"/>
        <v>48.357426365279757</v>
      </c>
      <c r="AU9" s="15">
        <f t="shared" si="4"/>
        <v>51.681681302981431</v>
      </c>
      <c r="AW9" s="79">
        <v>9</v>
      </c>
    </row>
    <row r="10" spans="1:49" hidden="1" x14ac:dyDescent="0.25">
      <c r="A10" s="102"/>
      <c r="B10" s="50" t="s">
        <v>37</v>
      </c>
      <c r="C10" s="12">
        <v>22.715949021870234</v>
      </c>
      <c r="D10" s="13">
        <v>0.59726688961782892</v>
      </c>
      <c r="E10" s="13">
        <v>-4.4013934913756634</v>
      </c>
      <c r="F10" s="13">
        <v>1.6998489023197938</v>
      </c>
      <c r="G10" s="13">
        <v>12.218969171273134</v>
      </c>
      <c r="H10" s="13">
        <v>-1.9752148983187761</v>
      </c>
      <c r="I10" s="13">
        <v>-2.4221900013903475</v>
      </c>
      <c r="J10" s="13">
        <v>-4.1066612386138113</v>
      </c>
      <c r="K10" s="13">
        <v>11.344725111441303</v>
      </c>
      <c r="L10" s="13">
        <v>16.028176800846449</v>
      </c>
      <c r="M10" s="13">
        <v>31.363576615950844</v>
      </c>
      <c r="N10" s="13">
        <v>30.722759707569057</v>
      </c>
      <c r="O10" s="13">
        <v>-41.550134671597448</v>
      </c>
      <c r="P10" s="13">
        <v>6.1599659507595623</v>
      </c>
      <c r="Q10" s="13">
        <v>17.011302832647139</v>
      </c>
      <c r="R10" s="13">
        <v>-1.4074298591252346</v>
      </c>
      <c r="S10" s="13">
        <v>10.801309897747782</v>
      </c>
      <c r="T10" s="13">
        <v>-4.4055201698513891</v>
      </c>
      <c r="U10" s="13">
        <v>-4.672278027358538</v>
      </c>
      <c r="V10" s="13">
        <v>4.713965171462049</v>
      </c>
      <c r="W10" s="13">
        <v>-3.7261780601118804</v>
      </c>
      <c r="X10" s="13">
        <v>0.76488740069594907</v>
      </c>
      <c r="Y10" s="13">
        <v>10.466851278709898</v>
      </c>
      <c r="Z10" s="13">
        <v>8.3042839700599718</v>
      </c>
      <c r="AA10" s="13">
        <v>-3.6260061649729294</v>
      </c>
      <c r="AB10" s="13">
        <v>0.6040913200723409</v>
      </c>
      <c r="AC10" s="13">
        <v>-5.6035814389790541</v>
      </c>
      <c r="AD10" s="13">
        <v>-3.3911920644082501</v>
      </c>
      <c r="AE10" s="13">
        <v>-3.7984897199945729</v>
      </c>
      <c r="AF10" s="13">
        <v>6.0389148904838468</v>
      </c>
      <c r="AG10" s="13">
        <v>6.9937627929162662</v>
      </c>
      <c r="AH10" s="13">
        <v>3.5428494035056</v>
      </c>
      <c r="AI10" s="13">
        <v>5.1237192064530115</v>
      </c>
      <c r="AJ10" s="13">
        <v>-1.6994934700670323</v>
      </c>
      <c r="AK10" s="13">
        <v>-5.157091396233179</v>
      </c>
      <c r="AL10" s="13">
        <v>-1.1716947031836547</v>
      </c>
      <c r="AM10" s="13">
        <v>-4.916215577487935</v>
      </c>
      <c r="AN10" s="13">
        <v>-7.7304549032139667</v>
      </c>
      <c r="AO10" s="13">
        <v>-1.1781834040970183</v>
      </c>
      <c r="AP10" s="13">
        <v>-0.45560451970068161</v>
      </c>
      <c r="AQ10" s="14">
        <f t="shared" si="0"/>
        <v>5.1529178306080476</v>
      </c>
      <c r="AR10" s="13">
        <f t="shared" si="1"/>
        <v>11.646767658594731</v>
      </c>
      <c r="AS10" s="13">
        <f t="shared" si="2"/>
        <v>-2.5803977209683033</v>
      </c>
      <c r="AT10" s="13">
        <f t="shared" si="3"/>
        <v>2.5002707022736286</v>
      </c>
      <c r="AU10" s="15">
        <f t="shared" si="4"/>
        <v>-0.95733963600047278</v>
      </c>
      <c r="AW10" s="79">
        <v>10</v>
      </c>
    </row>
    <row r="11" spans="1:49" hidden="1" x14ac:dyDescent="0.25">
      <c r="A11" s="102"/>
      <c r="B11" s="50" t="s">
        <v>238</v>
      </c>
      <c r="C11" s="51">
        <v>17.736529441304373</v>
      </c>
      <c r="D11" s="52">
        <v>17.952247429688164</v>
      </c>
      <c r="E11" s="52">
        <v>18.05680606168341</v>
      </c>
      <c r="F11" s="52">
        <v>18.142957023312725</v>
      </c>
      <c r="G11" s="52">
        <v>17.657389289643021</v>
      </c>
      <c r="H11" s="52">
        <v>17.460752378493257</v>
      </c>
      <c r="I11" s="52">
        <v>17.364592132715892</v>
      </c>
      <c r="J11" s="52">
        <v>17.402663977924007</v>
      </c>
      <c r="K11" s="52">
        <v>17.944694926078792</v>
      </c>
      <c r="L11" s="52">
        <v>18.13679307285334</v>
      </c>
      <c r="M11" s="52">
        <v>18.067635599527208</v>
      </c>
      <c r="N11" s="52">
        <v>18.810962220191652</v>
      </c>
      <c r="O11" s="52">
        <v>17.74527730487166</v>
      </c>
      <c r="P11" s="52">
        <v>17.80440548333873</v>
      </c>
      <c r="Q11" s="52">
        <v>17.858505857701989</v>
      </c>
      <c r="R11" s="52">
        <v>17.515718772973337</v>
      </c>
      <c r="S11" s="52">
        <v>17.594986489094769</v>
      </c>
      <c r="T11" s="52">
        <v>18.006214981575894</v>
      </c>
      <c r="U11" s="52">
        <v>17.84613755353018</v>
      </c>
      <c r="V11" s="52">
        <v>18.364704023260959</v>
      </c>
      <c r="W11" s="52">
        <v>18.464211148315936</v>
      </c>
      <c r="X11" s="52">
        <v>18.194396481511646</v>
      </c>
      <c r="Y11" s="52">
        <v>17.641569196468069</v>
      </c>
      <c r="Z11" s="52">
        <v>16.98643379189404</v>
      </c>
      <c r="AA11" s="52">
        <v>17.267885397830018</v>
      </c>
      <c r="AB11" s="52">
        <v>17.741895983238685</v>
      </c>
      <c r="AC11" s="52">
        <v>17.577389276002215</v>
      </c>
      <c r="AD11" s="52">
        <v>17.251801618685096</v>
      </c>
      <c r="AE11" s="52">
        <v>17.28300690838546</v>
      </c>
      <c r="AF11" s="52">
        <v>16.558088142060996</v>
      </c>
      <c r="AG11" s="52">
        <v>16.070083859098652</v>
      </c>
      <c r="AH11" s="52">
        <v>15.853580771746239</v>
      </c>
      <c r="AI11" s="52">
        <v>15.649519652013419</v>
      </c>
      <c r="AJ11" s="52">
        <v>15.284151622073489</v>
      </c>
      <c r="AK11" s="52">
        <v>15.690715973863478</v>
      </c>
      <c r="AL11" s="52">
        <v>15.328998750829969</v>
      </c>
      <c r="AM11" s="52">
        <v>15.474284091110837</v>
      </c>
      <c r="AN11" s="52">
        <v>15.848856450185355</v>
      </c>
      <c r="AO11" s="52">
        <v>15.90400503631207</v>
      </c>
      <c r="AP11" s="52">
        <v>15.589174528455656</v>
      </c>
      <c r="AQ11" s="53">
        <f t="shared" si="0"/>
        <v>17.972134988997169</v>
      </c>
      <c r="AR11" s="52">
        <f t="shared" si="1"/>
        <v>17.855685449678393</v>
      </c>
      <c r="AS11" s="54">
        <f t="shared" si="2"/>
        <v>17.767320920440934</v>
      </c>
      <c r="AT11" s="52">
        <f t="shared" si="3"/>
        <v>17.808728003217052</v>
      </c>
      <c r="AU11" s="55">
        <f t="shared" si="4"/>
        <v>16.097404048630214</v>
      </c>
      <c r="AW11" s="11">
        <v>11</v>
      </c>
    </row>
    <row r="12" spans="1:49" ht="15.75" hidden="1" thickBot="1" x14ac:dyDescent="0.3">
      <c r="A12" s="103"/>
      <c r="B12" s="56" t="s">
        <v>239</v>
      </c>
      <c r="C12" s="16">
        <v>6.7605056453772141</v>
      </c>
      <c r="D12" s="17">
        <v>7.7092666783555419</v>
      </c>
      <c r="E12" s="17">
        <v>9.3923351771409429</v>
      </c>
      <c r="F12" s="17">
        <v>10.236863796214696</v>
      </c>
      <c r="G12" s="17">
        <v>7.3221718261519211</v>
      </c>
      <c r="H12" s="17">
        <v>5.6593871521677341</v>
      </c>
      <c r="I12" s="17">
        <v>6.0699883707835394</v>
      </c>
      <c r="J12" s="17">
        <v>4.7136281377955305</v>
      </c>
      <c r="K12" s="17">
        <v>8.637319433074067</v>
      </c>
      <c r="L12" s="17">
        <v>8.0408165254691237</v>
      </c>
      <c r="M12" s="17">
        <v>6.183637501516956</v>
      </c>
      <c r="N12" s="17">
        <v>10.596640632785947</v>
      </c>
      <c r="O12" s="17">
        <v>2.4011218833883738</v>
      </c>
      <c r="P12" s="17">
        <v>4.718508864849019</v>
      </c>
      <c r="Q12" s="17">
        <v>4.558356522705056</v>
      </c>
      <c r="R12" s="17">
        <v>0.63486102318682924</v>
      </c>
      <c r="S12" s="17">
        <v>2.7757400717912382</v>
      </c>
      <c r="T12" s="17">
        <v>5.7637607509425131</v>
      </c>
      <c r="U12" s="17">
        <v>6.8093065384547238</v>
      </c>
      <c r="V12" s="17">
        <v>10.763795385726601</v>
      </c>
      <c r="W12" s="17">
        <v>12.667609141604908</v>
      </c>
      <c r="X12" s="17">
        <v>11.326164998321014</v>
      </c>
      <c r="Y12" s="17">
        <v>7.33363992916901</v>
      </c>
      <c r="Z12" s="17">
        <v>1.9230498687661284</v>
      </c>
      <c r="AA12" s="17">
        <v>3.1446715593043781</v>
      </c>
      <c r="AB12" s="17">
        <v>3.5042872073768159</v>
      </c>
      <c r="AC12" s="17">
        <v>1.315492149925876</v>
      </c>
      <c r="AD12" s="17">
        <v>-1.021731530707334</v>
      </c>
      <c r="AE12" s="17">
        <v>0.89311215109530162</v>
      </c>
      <c r="AF12" s="17">
        <v>-3.5362458016905927</v>
      </c>
      <c r="AG12" s="17">
        <v>-4.8234952955876533</v>
      </c>
      <c r="AH12" s="17">
        <v>-4.1367633801374586</v>
      </c>
      <c r="AI12" s="17">
        <v>-6.5016168943549761</v>
      </c>
      <c r="AJ12" s="17">
        <v>-9.4356829373966278</v>
      </c>
      <c r="AK12" s="17">
        <v>-6.8777092652571055</v>
      </c>
      <c r="AL12" s="17">
        <v>-7.9835454791218865</v>
      </c>
      <c r="AM12" s="17">
        <v>-8.3893555385557352</v>
      </c>
      <c r="AN12" s="17">
        <v>-6.9806161445095674</v>
      </c>
      <c r="AO12" s="17">
        <v>-8.8848078677571305</v>
      </c>
      <c r="AP12" s="17">
        <v>-12.756262884910305</v>
      </c>
      <c r="AQ12" s="18">
        <f t="shared" si="0"/>
        <v>8.5247428242720993</v>
      </c>
      <c r="AR12" s="17">
        <f t="shared" si="1"/>
        <v>7.1529486974681031</v>
      </c>
      <c r="AS12" s="17">
        <f t="shared" si="2"/>
        <v>3.9516650936168221</v>
      </c>
      <c r="AT12" s="17">
        <f t="shared" si="3"/>
        <v>7.2376025843241223</v>
      </c>
      <c r="AU12" s="19">
        <f t="shared" si="4"/>
        <v>-5.6513734799260851</v>
      </c>
      <c r="AW12" s="80">
        <v>12</v>
      </c>
    </row>
    <row r="13" spans="1:49" hidden="1" x14ac:dyDescent="0.25">
      <c r="A13" s="105" t="s">
        <v>213</v>
      </c>
      <c r="B13" s="44" t="s">
        <v>35</v>
      </c>
      <c r="C13" s="45">
        <v>3.7108000000000003</v>
      </c>
      <c r="D13" s="46">
        <v>3.1593</v>
      </c>
      <c r="E13" s="46">
        <v>3.1441999999999997</v>
      </c>
      <c r="F13" s="46">
        <v>3.2210999999999999</v>
      </c>
      <c r="G13" s="46">
        <v>3.1038000000000001</v>
      </c>
      <c r="H13" s="46">
        <v>3.3211999999999997</v>
      </c>
      <c r="I13" s="46">
        <v>3.3019000000000003</v>
      </c>
      <c r="J13" s="46">
        <v>3.5556000000000001</v>
      </c>
      <c r="K13" s="46">
        <v>4.4208999999999996</v>
      </c>
      <c r="L13" s="46">
        <v>4.7765000000000004</v>
      </c>
      <c r="M13" s="46">
        <v>4.2353999999999994</v>
      </c>
      <c r="N13" s="46">
        <v>3.7258</v>
      </c>
      <c r="O13" s="46">
        <v>2.0684</v>
      </c>
      <c r="P13" s="46">
        <v>2.226</v>
      </c>
      <c r="Q13" s="46">
        <v>3.1678000000000002</v>
      </c>
      <c r="R13" s="46">
        <v>4.0966000000000005</v>
      </c>
      <c r="S13" s="46">
        <v>5.2958999999999996</v>
      </c>
      <c r="T13" s="46">
        <v>4.5072999999999999</v>
      </c>
      <c r="U13" s="46">
        <v>4.5194999999999999</v>
      </c>
      <c r="V13" s="46">
        <v>4.3635000000000002</v>
      </c>
      <c r="W13" s="46">
        <v>4.9648000000000003</v>
      </c>
      <c r="X13" s="46">
        <v>5.2430000000000003</v>
      </c>
      <c r="Y13" s="46">
        <v>4.8662999999999998</v>
      </c>
      <c r="Z13" s="46">
        <v>4.3763000000000005</v>
      </c>
      <c r="AA13" s="46">
        <v>4.5051000000000005</v>
      </c>
      <c r="AB13" s="46">
        <v>6.1481000000000003</v>
      </c>
      <c r="AC13" s="46">
        <v>5.032</v>
      </c>
      <c r="AD13" s="46">
        <v>4.6918999999999995</v>
      </c>
      <c r="AE13" s="46">
        <v>4.8241999999999994</v>
      </c>
      <c r="AF13" s="46">
        <v>4.7256999999999998</v>
      </c>
      <c r="AG13" s="46">
        <v>4.8383000000000003</v>
      </c>
      <c r="AH13" s="46">
        <v>5.5170000000000003</v>
      </c>
      <c r="AI13" s="46">
        <v>5.7169999999999996</v>
      </c>
      <c r="AJ13" s="46">
        <v>4.6548999999999996</v>
      </c>
      <c r="AK13" s="46">
        <v>4.6196999999999999</v>
      </c>
      <c r="AL13" s="46">
        <v>5.0228000000000002</v>
      </c>
      <c r="AM13" s="46">
        <v>4.5289999999999999</v>
      </c>
      <c r="AN13" s="46">
        <v>5.3766000000000007</v>
      </c>
      <c r="AO13" s="46">
        <v>4.6791999999999998</v>
      </c>
      <c r="AP13" s="46">
        <v>4.0857999999999999</v>
      </c>
      <c r="AQ13" s="47">
        <f t="shared" si="0"/>
        <v>3.3088500000000001</v>
      </c>
      <c r="AR13" s="46">
        <f t="shared" si="1"/>
        <v>3.8051374999999998</v>
      </c>
      <c r="AS13" s="48">
        <f t="shared" si="2"/>
        <v>3.6973571428571432</v>
      </c>
      <c r="AT13" s="46">
        <f t="shared" si="3"/>
        <v>4.9238714285714291</v>
      </c>
      <c r="AU13" s="49">
        <f t="shared" si="4"/>
        <v>4.8795785714285724</v>
      </c>
      <c r="AW13" s="11">
        <v>13</v>
      </c>
    </row>
    <row r="14" spans="1:49" hidden="1" x14ac:dyDescent="0.25">
      <c r="A14" s="102"/>
      <c r="B14" s="50" t="s">
        <v>36</v>
      </c>
      <c r="C14" s="12">
        <v>11.425397111371348</v>
      </c>
      <c r="D14" s="13">
        <v>10.60812939817246</v>
      </c>
      <c r="E14" s="13">
        <v>14.793720335889004</v>
      </c>
      <c r="F14" s="13">
        <v>21.363173957273656</v>
      </c>
      <c r="G14" s="13">
        <v>27.518488085456045</v>
      </c>
      <c r="H14" s="13">
        <v>32.223903177004523</v>
      </c>
      <c r="I14" s="13">
        <v>19.890345303365898</v>
      </c>
      <c r="J14" s="13">
        <v>21.463464626105957</v>
      </c>
      <c r="K14" s="13">
        <v>43.684997399895977</v>
      </c>
      <c r="L14" s="13">
        <v>69.343402113025604</v>
      </c>
      <c r="M14" s="13">
        <v>45.023112480739584</v>
      </c>
      <c r="N14" s="13">
        <v>2.531784908360394</v>
      </c>
      <c r="O14" s="13">
        <v>-54.931909794095212</v>
      </c>
      <c r="P14" s="13">
        <v>-46.130390590968489</v>
      </c>
      <c r="Q14" s="13">
        <v>-17.951772902691079</v>
      </c>
      <c r="R14" s="13">
        <v>-9.1461521401641086</v>
      </c>
      <c r="S14" s="13">
        <v>68.928229665071754</v>
      </c>
      <c r="T14" s="13">
        <v>25.275855360071155</v>
      </c>
      <c r="U14" s="13">
        <v>30.500693000693008</v>
      </c>
      <c r="V14" s="13">
        <v>12.513537207983092</v>
      </c>
      <c r="W14" s="13">
        <v>3.2461995965645674</v>
      </c>
      <c r="X14" s="13">
        <v>-2.3613542403813956</v>
      </c>
      <c r="Y14" s="13">
        <v>-2.5121702025362027</v>
      </c>
      <c r="Z14" s="13">
        <v>-25.899524204608941</v>
      </c>
      <c r="AA14" s="13">
        <v>-30.820613617517882</v>
      </c>
      <c r="AB14" s="13">
        <v>-12.831237328267003</v>
      </c>
      <c r="AC14" s="13">
        <v>-32.051420546613379</v>
      </c>
      <c r="AD14" s="13">
        <v>-32.376806998832578</v>
      </c>
      <c r="AE14" s="13">
        <v>-10.086852797554698</v>
      </c>
      <c r="AF14" s="13">
        <v>-14.028161839615782</v>
      </c>
      <c r="AG14" s="13">
        <v>9.6995805464233111</v>
      </c>
      <c r="AH14" s="13">
        <v>28.968161204357372</v>
      </c>
      <c r="AI14" s="13">
        <v>28.645364536453645</v>
      </c>
      <c r="AJ14" s="13">
        <v>-17.318247215758717</v>
      </c>
      <c r="AK14" s="13">
        <v>-27.35406969430117</v>
      </c>
      <c r="AL14" s="13">
        <v>-13.364150683041261</v>
      </c>
      <c r="AM14" s="13">
        <v>0.31452113050411573</v>
      </c>
      <c r="AN14" s="13">
        <v>38.205279798473128</v>
      </c>
      <c r="AO14" s="13">
        <v>47.019825933955453</v>
      </c>
      <c r="AP14" s="13">
        <v>37.125788696469336</v>
      </c>
      <c r="AQ14" s="14">
        <f>AVERAGE(C14:F14)</f>
        <v>14.547605200676617</v>
      </c>
      <c r="AR14" s="13">
        <f>AVERAGE(G14:N14)</f>
        <v>32.709937261744251</v>
      </c>
      <c r="AS14" s="13">
        <f>AVERAGE(O14:U14)</f>
        <v>-0.49363534315471214</v>
      </c>
      <c r="AT14" s="13">
        <f>AVERAGE(V14:AB14)</f>
        <v>-8.3807375412519658</v>
      </c>
      <c r="AU14" s="15">
        <f>AVERAGE(AC14:AP14)</f>
        <v>3.0999151479227689</v>
      </c>
      <c r="AW14" s="79">
        <v>14</v>
      </c>
    </row>
    <row r="15" spans="1:49" hidden="1" x14ac:dyDescent="0.25">
      <c r="A15" s="102"/>
      <c r="B15" s="50" t="s">
        <v>37</v>
      </c>
      <c r="C15" s="12">
        <v>-6.7802145351320036</v>
      </c>
      <c r="D15" s="13">
        <v>-14.862024361323703</v>
      </c>
      <c r="E15" s="13">
        <v>-0.47795397714684779</v>
      </c>
      <c r="F15" s="13">
        <v>2.4457731696457001</v>
      </c>
      <c r="G15" s="13">
        <v>-3.6416131135326357</v>
      </c>
      <c r="H15" s="13">
        <v>7.0043172884850708</v>
      </c>
      <c r="I15" s="13">
        <v>-0.58111525954473464</v>
      </c>
      <c r="J15" s="13">
        <v>7.683454980465787</v>
      </c>
      <c r="K15" s="13">
        <v>24.33625829677128</v>
      </c>
      <c r="L15" s="13">
        <v>8.0436110294284067</v>
      </c>
      <c r="M15" s="13">
        <v>-11.328378519836708</v>
      </c>
      <c r="N15" s="13">
        <v>-12.031921424186606</v>
      </c>
      <c r="O15" s="13">
        <v>-44.484406033603527</v>
      </c>
      <c r="P15" s="13">
        <v>7.6194159736994731</v>
      </c>
      <c r="Q15" s="13">
        <v>42.309074573225523</v>
      </c>
      <c r="R15" s="13">
        <v>29.320032830355458</v>
      </c>
      <c r="S15" s="13">
        <v>29.275496753405246</v>
      </c>
      <c r="T15" s="13">
        <v>-14.890764553711353</v>
      </c>
      <c r="U15" s="13">
        <v>0.27067202094379822</v>
      </c>
      <c r="V15" s="13">
        <v>-3.4517092598738799</v>
      </c>
      <c r="W15" s="13">
        <v>13.780222298613504</v>
      </c>
      <c r="X15" s="13">
        <v>5.603448275862065</v>
      </c>
      <c r="Y15" s="13">
        <v>-7.1848178523745903</v>
      </c>
      <c r="Z15" s="13">
        <v>-10.069251792943303</v>
      </c>
      <c r="AA15" s="13">
        <v>2.9431254712885355</v>
      </c>
      <c r="AB15" s="13">
        <v>36.46977869525648</v>
      </c>
      <c r="AC15" s="13">
        <v>-18.15357590149803</v>
      </c>
      <c r="AD15" s="13">
        <v>-6.7587440381558102</v>
      </c>
      <c r="AE15" s="13">
        <v>2.8197531916707557</v>
      </c>
      <c r="AF15" s="13">
        <v>-2.0417893122175701</v>
      </c>
      <c r="AG15" s="13">
        <v>2.3827157881372152</v>
      </c>
      <c r="AH15" s="13">
        <v>14.027654341400901</v>
      </c>
      <c r="AI15" s="13">
        <v>3.6251586006887799</v>
      </c>
      <c r="AJ15" s="13">
        <v>-18.577925485394445</v>
      </c>
      <c r="AK15" s="13">
        <v>-0.75619239940707261</v>
      </c>
      <c r="AL15" s="13">
        <v>8.7256748273697511</v>
      </c>
      <c r="AM15" s="13">
        <v>-9.8311698654137167</v>
      </c>
      <c r="AN15" s="13">
        <v>18.714948112166049</v>
      </c>
      <c r="AO15" s="13">
        <v>-12.971022579325235</v>
      </c>
      <c r="AP15" s="13">
        <v>-12.6816549837579</v>
      </c>
      <c r="AQ15" s="14">
        <f t="shared" si="0"/>
        <v>-4.9186049259892135</v>
      </c>
      <c r="AR15" s="13">
        <f t="shared" si="1"/>
        <v>2.4355766597562325</v>
      </c>
      <c r="AS15" s="13">
        <f t="shared" si="2"/>
        <v>7.0599316520449467</v>
      </c>
      <c r="AT15" s="13">
        <f t="shared" si="3"/>
        <v>5.441542262261259</v>
      </c>
      <c r="AU15" s="15">
        <f t="shared" si="4"/>
        <v>-2.2482978359811665</v>
      </c>
      <c r="AW15" s="79">
        <v>15</v>
      </c>
    </row>
    <row r="16" spans="1:49" hidden="1" x14ac:dyDescent="0.25">
      <c r="A16" s="102"/>
      <c r="B16" s="50" t="s">
        <v>238</v>
      </c>
      <c r="C16" s="51">
        <v>19.181739786568933</v>
      </c>
      <c r="D16" s="52">
        <v>18.757984363624853</v>
      </c>
      <c r="E16" s="52">
        <v>18.953279053495326</v>
      </c>
      <c r="F16" s="52">
        <v>18.73304150755953</v>
      </c>
      <c r="G16" s="52">
        <v>19.265319930407884</v>
      </c>
      <c r="H16" s="52">
        <v>18.768366855353488</v>
      </c>
      <c r="I16" s="52">
        <v>19.023138193161511</v>
      </c>
      <c r="J16" s="52">
        <v>18.265215434807065</v>
      </c>
      <c r="K16" s="52">
        <v>17.965029745074535</v>
      </c>
      <c r="L16" s="52">
        <v>17.759761331518895</v>
      </c>
      <c r="M16" s="52">
        <v>17.787741417575674</v>
      </c>
      <c r="N16" s="52">
        <v>19.137232272263674</v>
      </c>
      <c r="O16" s="52">
        <v>19.150116031715335</v>
      </c>
      <c r="P16" s="52">
        <v>19.560287511230907</v>
      </c>
      <c r="Q16" s="52">
        <v>19.404602563293135</v>
      </c>
      <c r="R16" s="52">
        <v>17.631938680857296</v>
      </c>
      <c r="S16" s="52">
        <v>17.267678770369532</v>
      </c>
      <c r="T16" s="52">
        <v>17.411354913140904</v>
      </c>
      <c r="U16" s="52">
        <v>18.679499944684146</v>
      </c>
      <c r="V16" s="52">
        <v>19.633161452962071</v>
      </c>
      <c r="W16" s="52">
        <v>19.472848855945859</v>
      </c>
      <c r="X16" s="52">
        <v>19.430955559794011</v>
      </c>
      <c r="Y16" s="52">
        <v>18.614491502784453</v>
      </c>
      <c r="Z16" s="52">
        <v>17.951785755089915</v>
      </c>
      <c r="AA16" s="52">
        <v>17.740449712547999</v>
      </c>
      <c r="AB16" s="52">
        <v>18.213805891250956</v>
      </c>
      <c r="AC16" s="52">
        <v>18.704848966613675</v>
      </c>
      <c r="AD16" s="52">
        <v>19.038790255546797</v>
      </c>
      <c r="AE16" s="52">
        <v>19.051884250238384</v>
      </c>
      <c r="AF16" s="52">
        <v>19.077554647988659</v>
      </c>
      <c r="AG16" s="52">
        <v>19.09118905400657</v>
      </c>
      <c r="AH16" s="52">
        <v>19.250661591444626</v>
      </c>
      <c r="AI16" s="52">
        <v>19.235665558859541</v>
      </c>
      <c r="AJ16" s="52">
        <v>19.274399020387118</v>
      </c>
      <c r="AK16" s="52">
        <v>18.915102712297337</v>
      </c>
      <c r="AL16" s="52">
        <v>17.099127976427489</v>
      </c>
      <c r="AM16" s="52">
        <v>15.497063369397218</v>
      </c>
      <c r="AN16" s="52">
        <v>15.324126771565671</v>
      </c>
      <c r="AO16" s="52">
        <v>17.001282270473585</v>
      </c>
      <c r="AP16" s="52">
        <v>18.318003818101715</v>
      </c>
      <c r="AQ16" s="53">
        <f t="shared" si="0"/>
        <v>18.90651117781216</v>
      </c>
      <c r="AR16" s="52">
        <f t="shared" si="1"/>
        <v>18.496475647520338</v>
      </c>
      <c r="AS16" s="54">
        <f t="shared" si="2"/>
        <v>18.443639773613036</v>
      </c>
      <c r="AT16" s="52">
        <f t="shared" si="3"/>
        <v>18.722499818625039</v>
      </c>
      <c r="AU16" s="55">
        <f t="shared" si="4"/>
        <v>18.205692875953453</v>
      </c>
      <c r="AW16" s="11">
        <v>16</v>
      </c>
    </row>
    <row r="17" spans="1:49" ht="15.75" hidden="1" thickBot="1" x14ac:dyDescent="0.3">
      <c r="A17" s="103"/>
      <c r="B17" s="56" t="s">
        <v>239</v>
      </c>
      <c r="C17" s="16">
        <v>6.4984212380349859</v>
      </c>
      <c r="D17" s="17">
        <v>1.3955654469477692</v>
      </c>
      <c r="E17" s="17">
        <v>2.5153020036289964</v>
      </c>
      <c r="F17" s="17">
        <v>1.1761273899680251</v>
      </c>
      <c r="G17" s="17">
        <v>3.9715407569140879</v>
      </c>
      <c r="H17" s="17">
        <v>1.792581365767328</v>
      </c>
      <c r="I17" s="17">
        <v>5.3729166370732937</v>
      </c>
      <c r="J17" s="17">
        <v>1.0219097326892721</v>
      </c>
      <c r="K17" s="17">
        <v>-1.6005591215042347</v>
      </c>
      <c r="L17" s="17">
        <v>-4.8781138395882575</v>
      </c>
      <c r="M17" s="17">
        <v>-6.3315239827377354</v>
      </c>
      <c r="N17" s="17">
        <v>8.9519571325530052</v>
      </c>
      <c r="O17" s="17">
        <v>11.527626419555986</v>
      </c>
      <c r="P17" s="17">
        <v>14.729461070897473</v>
      </c>
      <c r="Q17" s="17">
        <v>9.6809674578824314</v>
      </c>
      <c r="R17" s="17">
        <v>-6.7173097947543194</v>
      </c>
      <c r="S17" s="17">
        <v>-9.4823469150482431</v>
      </c>
      <c r="T17" s="17">
        <v>-8.8813956564703602</v>
      </c>
      <c r="U17" s="17">
        <v>-1.8013066548819696</v>
      </c>
      <c r="V17" s="17">
        <v>3.0546729037218978</v>
      </c>
      <c r="W17" s="17">
        <v>10.560480375544293</v>
      </c>
      <c r="X17" s="17">
        <v>10.450464882269005</v>
      </c>
      <c r="Y17" s="17">
        <v>5.579469539504716</v>
      </c>
      <c r="Z17" s="17">
        <v>8.7440769454692422</v>
      </c>
      <c r="AA17" s="17">
        <v>6.9975833193377124</v>
      </c>
      <c r="AB17" s="17">
        <v>8.6106384990616593</v>
      </c>
      <c r="AC17" s="17">
        <v>11.882700993107305</v>
      </c>
      <c r="AD17" s="17">
        <v>13.416173851202606</v>
      </c>
      <c r="AE17" s="17">
        <v>7.4095032187121435</v>
      </c>
      <c r="AF17" s="17">
        <v>2.1702511633742532</v>
      </c>
      <c r="AG17" s="17">
        <v>0.51940668798299594</v>
      </c>
      <c r="AH17" s="17">
        <v>1.3384724078936716</v>
      </c>
      <c r="AI17" s="17">
        <v>3.2308484378565492</v>
      </c>
      <c r="AJ17" s="17">
        <v>4.271988719670972</v>
      </c>
      <c r="AK17" s="17">
        <v>7.9839315998448788</v>
      </c>
      <c r="AL17" s="17">
        <v>1.3530289244365656</v>
      </c>
      <c r="AM17" s="17">
        <v>-14.105917283065212</v>
      </c>
      <c r="AN17" s="17">
        <v>-16.6982920876594</v>
      </c>
      <c r="AO17" s="17">
        <v>-10.689558907219643</v>
      </c>
      <c r="AP17" s="17">
        <v>-4.2705731516931014</v>
      </c>
      <c r="AQ17" s="18">
        <f t="shared" si="0"/>
        <v>2.896354019644944</v>
      </c>
      <c r="AR17" s="17">
        <f t="shared" si="1"/>
        <v>1.0375885851458448</v>
      </c>
      <c r="AS17" s="17">
        <f t="shared" si="2"/>
        <v>1.2936708467401421</v>
      </c>
      <c r="AT17" s="17">
        <f t="shared" si="3"/>
        <v>7.7139123521297899</v>
      </c>
      <c r="AU17" s="19">
        <f t="shared" si="4"/>
        <v>0.5579974696031843</v>
      </c>
      <c r="AW17" s="80">
        <v>17</v>
      </c>
    </row>
    <row r="18" spans="1:49" hidden="1" x14ac:dyDescent="0.25">
      <c r="A18" s="105" t="s">
        <v>39</v>
      </c>
      <c r="B18" s="44" t="s">
        <v>35</v>
      </c>
      <c r="C18" s="45">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7">
        <f t="shared" si="0"/>
        <v>0</v>
      </c>
      <c r="AR18" s="46">
        <f t="shared" si="1"/>
        <v>0</v>
      </c>
      <c r="AS18" s="48">
        <f t="shared" si="2"/>
        <v>0</v>
      </c>
      <c r="AT18" s="46">
        <f t="shared" si="3"/>
        <v>0</v>
      </c>
      <c r="AU18" s="49">
        <f t="shared" si="4"/>
        <v>0</v>
      </c>
      <c r="AW18" s="11">
        <v>18</v>
      </c>
    </row>
    <row r="19" spans="1:49" hidden="1" x14ac:dyDescent="0.25">
      <c r="A19" s="102"/>
      <c r="B19" s="50" t="s">
        <v>36</v>
      </c>
      <c r="C19" s="12">
        <v>-100</v>
      </c>
      <c r="D19" s="13">
        <v>-100</v>
      </c>
      <c r="E19" s="13">
        <v>-100</v>
      </c>
      <c r="F19" s="13">
        <v>-100</v>
      </c>
      <c r="G19" s="13">
        <v>-100</v>
      </c>
      <c r="H19" s="13">
        <v>-100</v>
      </c>
      <c r="I19" s="13">
        <v>-100</v>
      </c>
      <c r="J19" s="13">
        <v>-100</v>
      </c>
      <c r="K19" s="13">
        <v>-100</v>
      </c>
      <c r="L19" s="13">
        <v>-100</v>
      </c>
      <c r="M19" s="13">
        <v>-100</v>
      </c>
      <c r="N19" s="13">
        <v>-100</v>
      </c>
      <c r="O19" s="13">
        <v>-100</v>
      </c>
      <c r="P19" s="13">
        <v>-100</v>
      </c>
      <c r="Q19" s="13">
        <v>-100</v>
      </c>
      <c r="R19" s="13">
        <v>-100</v>
      </c>
      <c r="S19" s="13">
        <v>-100</v>
      </c>
      <c r="T19" s="13">
        <v>-100</v>
      </c>
      <c r="U19" s="13">
        <v>-100</v>
      </c>
      <c r="V19" s="13">
        <v>-100</v>
      </c>
      <c r="W19" s="13">
        <v>-100</v>
      </c>
      <c r="X19" s="13">
        <v>-100</v>
      </c>
      <c r="Y19" s="13">
        <v>-100</v>
      </c>
      <c r="Z19" s="13">
        <v>-100</v>
      </c>
      <c r="AA19" s="13">
        <v>0</v>
      </c>
      <c r="AB19" s="13">
        <v>-100</v>
      </c>
      <c r="AC19" s="13">
        <v>0</v>
      </c>
      <c r="AD19" s="13">
        <v>0</v>
      </c>
      <c r="AE19" s="13">
        <v>0</v>
      </c>
      <c r="AF19" s="13">
        <v>0</v>
      </c>
      <c r="AG19" s="13">
        <v>-100</v>
      </c>
      <c r="AH19" s="13">
        <v>0</v>
      </c>
      <c r="AI19" s="13">
        <v>0</v>
      </c>
      <c r="AJ19" s="13">
        <v>0</v>
      </c>
      <c r="AK19" s="13">
        <v>0</v>
      </c>
      <c r="AL19" s="13">
        <v>-100</v>
      </c>
      <c r="AM19" s="13">
        <v>0</v>
      </c>
      <c r="AN19" s="13">
        <v>-100</v>
      </c>
      <c r="AO19" s="13">
        <v>0</v>
      </c>
      <c r="AP19" s="13">
        <v>0</v>
      </c>
      <c r="AQ19" s="14">
        <f t="shared" si="0"/>
        <v>-100</v>
      </c>
      <c r="AR19" s="13">
        <f t="shared" si="1"/>
        <v>-100</v>
      </c>
      <c r="AS19" s="13">
        <f t="shared" si="2"/>
        <v>-100</v>
      </c>
      <c r="AT19" s="13">
        <f t="shared" si="3"/>
        <v>-85.714285714285708</v>
      </c>
      <c r="AU19" s="15">
        <f t="shared" si="4"/>
        <v>-21.428571428571427</v>
      </c>
      <c r="AW19" s="79">
        <v>19</v>
      </c>
    </row>
    <row r="20" spans="1:49" hidden="1" x14ac:dyDescent="0.25">
      <c r="A20" s="102"/>
      <c r="B20" s="50" t="s">
        <v>37</v>
      </c>
      <c r="C20" s="12">
        <v>0</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4">
        <f t="shared" si="0"/>
        <v>0</v>
      </c>
      <c r="AR20" s="13">
        <f t="shared" si="1"/>
        <v>0</v>
      </c>
      <c r="AS20" s="13">
        <f t="shared" si="2"/>
        <v>0</v>
      </c>
      <c r="AT20" s="13">
        <f t="shared" si="3"/>
        <v>0</v>
      </c>
      <c r="AU20" s="15">
        <f t="shared" si="4"/>
        <v>0</v>
      </c>
      <c r="AW20" s="79">
        <v>20</v>
      </c>
    </row>
    <row r="21" spans="1:49" hidden="1" x14ac:dyDescent="0.25">
      <c r="A21" s="102"/>
      <c r="B21" s="50" t="s">
        <v>238</v>
      </c>
      <c r="C21" s="51">
        <v>0</v>
      </c>
      <c r="D21" s="52">
        <v>0</v>
      </c>
      <c r="E21" s="52">
        <v>0</v>
      </c>
      <c r="F21" s="52">
        <v>0</v>
      </c>
      <c r="G21" s="52">
        <v>0</v>
      </c>
      <c r="H21" s="52">
        <v>0</v>
      </c>
      <c r="I21" s="52">
        <v>0</v>
      </c>
      <c r="J21" s="52">
        <v>0</v>
      </c>
      <c r="K21" s="52">
        <v>0</v>
      </c>
      <c r="L21" s="52">
        <v>0</v>
      </c>
      <c r="M21" s="52">
        <v>0</v>
      </c>
      <c r="N21" s="52">
        <v>0</v>
      </c>
      <c r="O21" s="52">
        <v>0</v>
      </c>
      <c r="P21" s="52">
        <v>0</v>
      </c>
      <c r="Q21" s="52">
        <v>0</v>
      </c>
      <c r="R21" s="52">
        <v>0</v>
      </c>
      <c r="S21" s="52">
        <v>0</v>
      </c>
      <c r="T21" s="52">
        <v>0</v>
      </c>
      <c r="U21" s="52">
        <v>0</v>
      </c>
      <c r="V21" s="52">
        <v>0</v>
      </c>
      <c r="W21" s="52">
        <v>0</v>
      </c>
      <c r="X21" s="52">
        <v>0</v>
      </c>
      <c r="Y21" s="52">
        <v>0</v>
      </c>
      <c r="Z21" s="52">
        <v>0</v>
      </c>
      <c r="AA21" s="52">
        <v>0</v>
      </c>
      <c r="AB21" s="52">
        <v>0</v>
      </c>
      <c r="AC21" s="52">
        <v>0</v>
      </c>
      <c r="AD21" s="52">
        <v>0</v>
      </c>
      <c r="AE21" s="52">
        <v>0</v>
      </c>
      <c r="AF21" s="52">
        <v>0</v>
      </c>
      <c r="AG21" s="52">
        <v>0</v>
      </c>
      <c r="AH21" s="52">
        <v>0</v>
      </c>
      <c r="AI21" s="52">
        <v>0</v>
      </c>
      <c r="AJ21" s="52">
        <v>0</v>
      </c>
      <c r="AK21" s="52">
        <v>0</v>
      </c>
      <c r="AL21" s="52">
        <v>0</v>
      </c>
      <c r="AM21" s="52">
        <v>0</v>
      </c>
      <c r="AN21" s="52">
        <v>0</v>
      </c>
      <c r="AO21" s="52">
        <v>0</v>
      </c>
      <c r="AP21" s="52">
        <v>0</v>
      </c>
      <c r="AQ21" s="53">
        <f t="shared" si="0"/>
        <v>0</v>
      </c>
      <c r="AR21" s="52">
        <f t="shared" si="1"/>
        <v>0</v>
      </c>
      <c r="AS21" s="54">
        <f t="shared" si="2"/>
        <v>0</v>
      </c>
      <c r="AT21" s="52">
        <f t="shared" si="3"/>
        <v>0</v>
      </c>
      <c r="AU21" s="55">
        <f t="shared" si="4"/>
        <v>0</v>
      </c>
      <c r="AW21" s="11">
        <v>21</v>
      </c>
    </row>
    <row r="22" spans="1:49" ht="15.75" hidden="1" thickBot="1" x14ac:dyDescent="0.3">
      <c r="A22" s="103"/>
      <c r="B22" s="56" t="s">
        <v>239</v>
      </c>
      <c r="C22" s="16">
        <v>-100</v>
      </c>
      <c r="D22" s="17">
        <v>-100</v>
      </c>
      <c r="E22" s="17">
        <v>-100</v>
      </c>
      <c r="F22" s="17">
        <v>-100</v>
      </c>
      <c r="G22" s="17">
        <v>-100</v>
      </c>
      <c r="H22" s="17">
        <v>-100</v>
      </c>
      <c r="I22" s="17">
        <v>-100</v>
      </c>
      <c r="J22" s="17">
        <v>-100</v>
      </c>
      <c r="K22" s="17">
        <v>-100</v>
      </c>
      <c r="L22" s="17">
        <v>-100</v>
      </c>
      <c r="M22" s="17">
        <v>-100</v>
      </c>
      <c r="N22" s="17">
        <v>-100</v>
      </c>
      <c r="O22" s="17">
        <v>-100</v>
      </c>
      <c r="P22" s="17">
        <v>-100</v>
      </c>
      <c r="Q22" s="17">
        <v>-100</v>
      </c>
      <c r="R22" s="17">
        <v>-100</v>
      </c>
      <c r="S22" s="17">
        <v>-100</v>
      </c>
      <c r="T22" s="17">
        <v>-100</v>
      </c>
      <c r="U22" s="17">
        <v>-100</v>
      </c>
      <c r="V22" s="17">
        <v>-100</v>
      </c>
      <c r="W22" s="17">
        <v>-100</v>
      </c>
      <c r="X22" s="17">
        <v>-100</v>
      </c>
      <c r="Y22" s="17">
        <v>-100</v>
      </c>
      <c r="Z22" s="17">
        <v>-100</v>
      </c>
      <c r="AA22" s="17">
        <v>0</v>
      </c>
      <c r="AB22" s="17">
        <v>-100</v>
      </c>
      <c r="AC22" s="17">
        <v>0</v>
      </c>
      <c r="AD22" s="17">
        <v>0</v>
      </c>
      <c r="AE22" s="17">
        <v>0</v>
      </c>
      <c r="AF22" s="17">
        <v>0</v>
      </c>
      <c r="AG22" s="17">
        <v>-100</v>
      </c>
      <c r="AH22" s="17">
        <v>0</v>
      </c>
      <c r="AI22" s="17">
        <v>0</v>
      </c>
      <c r="AJ22" s="17">
        <v>0</v>
      </c>
      <c r="AK22" s="17">
        <v>0</v>
      </c>
      <c r="AL22" s="17">
        <v>-100</v>
      </c>
      <c r="AM22" s="17">
        <v>0</v>
      </c>
      <c r="AN22" s="17">
        <v>-100</v>
      </c>
      <c r="AO22" s="17">
        <v>0</v>
      </c>
      <c r="AP22" s="17">
        <v>0</v>
      </c>
      <c r="AQ22" s="18">
        <f t="shared" si="0"/>
        <v>-100</v>
      </c>
      <c r="AR22" s="17">
        <f t="shared" si="1"/>
        <v>-100</v>
      </c>
      <c r="AS22" s="17">
        <f t="shared" si="2"/>
        <v>-100</v>
      </c>
      <c r="AT22" s="17">
        <f t="shared" si="3"/>
        <v>-85.714285714285708</v>
      </c>
      <c r="AU22" s="19">
        <f t="shared" si="4"/>
        <v>-21.428571428571427</v>
      </c>
      <c r="AW22" s="80">
        <v>22</v>
      </c>
    </row>
    <row r="23" spans="1:49" hidden="1" x14ac:dyDescent="0.25">
      <c r="A23" s="105" t="s">
        <v>40</v>
      </c>
      <c r="B23" s="44" t="s">
        <v>35</v>
      </c>
      <c r="C23" s="45">
        <v>154.03229999999999</v>
      </c>
      <c r="D23" s="46">
        <v>169.98589999999999</v>
      </c>
      <c r="E23" s="46">
        <v>157.99220000000003</v>
      </c>
      <c r="F23" s="46">
        <v>157.90899999999999</v>
      </c>
      <c r="G23" s="46">
        <v>157.72929999999999</v>
      </c>
      <c r="H23" s="46">
        <v>146.977</v>
      </c>
      <c r="I23" s="46">
        <v>138.78889999999998</v>
      </c>
      <c r="J23" s="46">
        <v>148.2953</v>
      </c>
      <c r="K23" s="46">
        <v>160.91249999999999</v>
      </c>
      <c r="L23" s="46">
        <v>179.38489999999999</v>
      </c>
      <c r="M23" s="46">
        <v>225.08360000000002</v>
      </c>
      <c r="N23" s="46">
        <v>250.92020000000002</v>
      </c>
      <c r="O23" s="46">
        <v>146.94479999999999</v>
      </c>
      <c r="P23" s="46">
        <v>146.1035</v>
      </c>
      <c r="Q23" s="46">
        <v>153.72900000000001</v>
      </c>
      <c r="R23" s="46">
        <v>160.62700000000001</v>
      </c>
      <c r="S23" s="46">
        <v>201.2217</v>
      </c>
      <c r="T23" s="46">
        <v>239.3442</v>
      </c>
      <c r="U23" s="46">
        <v>246.68879999999999</v>
      </c>
      <c r="V23" s="46">
        <v>261.78809999999999</v>
      </c>
      <c r="W23" s="46">
        <v>251.1549</v>
      </c>
      <c r="X23" s="46">
        <v>232.83439999999999</v>
      </c>
      <c r="Y23" s="46">
        <v>250.7525</v>
      </c>
      <c r="Z23" s="46">
        <v>251.8861</v>
      </c>
      <c r="AA23" s="46">
        <v>237.6566</v>
      </c>
      <c r="AB23" s="46">
        <v>232.65260000000001</v>
      </c>
      <c r="AC23" s="46">
        <v>235.84879999999998</v>
      </c>
      <c r="AD23" s="46">
        <v>228.20129999999997</v>
      </c>
      <c r="AE23" s="46">
        <v>227.97720000000001</v>
      </c>
      <c r="AF23" s="46">
        <v>217.61089999999999</v>
      </c>
      <c r="AG23" s="46">
        <v>206.32079999999999</v>
      </c>
      <c r="AH23" s="46">
        <v>230.7105</v>
      </c>
      <c r="AI23" s="46">
        <v>220.8682</v>
      </c>
      <c r="AJ23" s="46">
        <v>212.56789999999998</v>
      </c>
      <c r="AK23" s="46">
        <v>208.6463</v>
      </c>
      <c r="AL23" s="46">
        <v>212.3494</v>
      </c>
      <c r="AM23" s="46">
        <v>209.81139999999999</v>
      </c>
      <c r="AN23" s="46">
        <v>199.96940000000001</v>
      </c>
      <c r="AO23" s="46">
        <v>221.126</v>
      </c>
      <c r="AP23" s="46">
        <v>226.6121</v>
      </c>
      <c r="AQ23" s="47">
        <f t="shared" si="0"/>
        <v>159.97985</v>
      </c>
      <c r="AR23" s="46">
        <f t="shared" si="1"/>
        <v>176.01146249999999</v>
      </c>
      <c r="AS23" s="48">
        <f t="shared" si="2"/>
        <v>184.95128571428569</v>
      </c>
      <c r="AT23" s="46">
        <f t="shared" si="3"/>
        <v>245.53217142857142</v>
      </c>
      <c r="AU23" s="49">
        <f t="shared" si="4"/>
        <v>218.47287142857141</v>
      </c>
      <c r="AW23" s="11">
        <v>23</v>
      </c>
    </row>
    <row r="24" spans="1:49" hidden="1" x14ac:dyDescent="0.25">
      <c r="A24" s="102"/>
      <c r="B24" s="50" t="s">
        <v>36</v>
      </c>
      <c r="C24" s="12">
        <v>29.654308039490807</v>
      </c>
      <c r="D24" s="13">
        <v>20.618369430783069</v>
      </c>
      <c r="E24" s="13">
        <v>14.377779499159873</v>
      </c>
      <c r="F24" s="13">
        <v>21.393384399186971</v>
      </c>
      <c r="G24" s="13">
        <v>12.935557065538413</v>
      </c>
      <c r="H24" s="13">
        <v>9.5527016047882771</v>
      </c>
      <c r="I24" s="13">
        <v>11.279406612032759</v>
      </c>
      <c r="J24" s="13">
        <v>13.153543466301221</v>
      </c>
      <c r="K24" s="13">
        <v>6.9594695647838876</v>
      </c>
      <c r="L24" s="13">
        <v>17.835829180157507</v>
      </c>
      <c r="M24" s="13">
        <v>49.047772927614858</v>
      </c>
      <c r="N24" s="13">
        <v>72.982203363540165</v>
      </c>
      <c r="O24" s="13">
        <v>1.2425124740425504</v>
      </c>
      <c r="P24" s="13">
        <v>-2.6605479526892255</v>
      </c>
      <c r="Q24" s="13">
        <v>-8.6446722317337148</v>
      </c>
      <c r="R24" s="13">
        <v>-11.156846520765667</v>
      </c>
      <c r="S24" s="13">
        <v>24.750974434387878</v>
      </c>
      <c r="T24" s="13">
        <v>45.482605487322324</v>
      </c>
      <c r="U24" s="13">
        <v>58.572053925945355</v>
      </c>
      <c r="V24" s="13">
        <v>68.193260142167674</v>
      </c>
      <c r="W24" s="13">
        <v>51.266147941007645</v>
      </c>
      <c r="X24" s="13">
        <v>31.836985682399082</v>
      </c>
      <c r="Y24" s="13">
        <v>41.236947329704869</v>
      </c>
      <c r="Z24" s="13">
        <v>53.750148020914587</v>
      </c>
      <c r="AA24" s="13">
        <v>57.181850349044474</v>
      </c>
      <c r="AB24" s="13">
        <v>63.737580820994197</v>
      </c>
      <c r="AC24" s="13">
        <v>56.808418829871457</v>
      </c>
      <c r="AD24" s="13">
        <v>52.818419001342008</v>
      </c>
      <c r="AE24" s="13">
        <v>53.435687864446201</v>
      </c>
      <c r="AF24" s="13">
        <v>54.502938674777667</v>
      </c>
      <c r="AG24" s="13">
        <v>42.969360659463696</v>
      </c>
      <c r="AH24" s="13">
        <v>44.092117326991143</v>
      </c>
      <c r="AI24" s="13">
        <v>41.958734129376509</v>
      </c>
      <c r="AJ24" s="13">
        <v>38.601439820873303</v>
      </c>
      <c r="AK24" s="13">
        <v>30.433611146535828</v>
      </c>
      <c r="AL24" s="13">
        <v>24.475381824256793</v>
      </c>
      <c r="AM24" s="13">
        <v>23.777206055432426</v>
      </c>
      <c r="AN24" s="13">
        <v>24.065658148049117</v>
      </c>
      <c r="AO24" s="13">
        <v>34.820842278161649</v>
      </c>
      <c r="AP24" s="13">
        <v>32.45229400267462</v>
      </c>
      <c r="AQ24" s="14">
        <f t="shared" si="0"/>
        <v>21.51096034215518</v>
      </c>
      <c r="AR24" s="13">
        <f t="shared" si="1"/>
        <v>24.218310473094636</v>
      </c>
      <c r="AS24" s="13">
        <f t="shared" si="2"/>
        <v>15.369439945215642</v>
      </c>
      <c r="AT24" s="13">
        <f t="shared" si="3"/>
        <v>52.457560040890364</v>
      </c>
      <c r="AU24" s="15">
        <f t="shared" si="4"/>
        <v>39.658007840160892</v>
      </c>
      <c r="AW24" s="79">
        <v>24</v>
      </c>
    </row>
    <row r="25" spans="1:49" hidden="1" x14ac:dyDescent="0.25">
      <c r="A25" s="102"/>
      <c r="B25" s="50" t="s">
        <v>37</v>
      </c>
      <c r="C25" s="12">
        <v>27.051723128215322</v>
      </c>
      <c r="D25" s="13">
        <v>10.357308174973696</v>
      </c>
      <c r="E25" s="13">
        <v>-7.0557028553544638</v>
      </c>
      <c r="F25" s="13">
        <v>-5.2660827559848924E-2</v>
      </c>
      <c r="G25" s="13">
        <v>-0.11379972009195906</v>
      </c>
      <c r="H25" s="13">
        <v>-6.816932554699723</v>
      </c>
      <c r="I25" s="13">
        <v>-5.5710077086891188</v>
      </c>
      <c r="J25" s="13">
        <v>6.8495391202034126</v>
      </c>
      <c r="K25" s="13">
        <v>8.5081590583113638</v>
      </c>
      <c r="L25" s="13">
        <v>11.479779383205155</v>
      </c>
      <c r="M25" s="13">
        <v>25.475221158525613</v>
      </c>
      <c r="N25" s="13">
        <v>11.478668370329959</v>
      </c>
      <c r="O25" s="13">
        <v>-41.437636348129814</v>
      </c>
      <c r="P25" s="13">
        <v>-0.57252791524435598</v>
      </c>
      <c r="Q25" s="13">
        <v>5.2192452610649305</v>
      </c>
      <c r="R25" s="13">
        <v>4.487116939549467</v>
      </c>
      <c r="S25" s="13">
        <v>25.272650301630495</v>
      </c>
      <c r="T25" s="13">
        <v>18.94552128324132</v>
      </c>
      <c r="U25" s="13">
        <v>3.0686350452611664</v>
      </c>
      <c r="V25" s="13">
        <v>6.1207886211291385</v>
      </c>
      <c r="W25" s="13">
        <v>-4.0617583457766075</v>
      </c>
      <c r="X25" s="13">
        <v>-7.2945023170959438</v>
      </c>
      <c r="Y25" s="13">
        <v>7.6956411939129294</v>
      </c>
      <c r="Z25" s="13">
        <v>0.45207924148313811</v>
      </c>
      <c r="AA25" s="13">
        <v>-5.6491803239638863</v>
      </c>
      <c r="AB25" s="13">
        <v>-2.1055590292884774</v>
      </c>
      <c r="AC25" s="13">
        <v>1.3738079866719659</v>
      </c>
      <c r="AD25" s="13">
        <v>-3.2425435278873587</v>
      </c>
      <c r="AE25" s="13">
        <v>-9.8202770974563564E-2</v>
      </c>
      <c r="AF25" s="13">
        <v>-4.5470775147690281</v>
      </c>
      <c r="AG25" s="13">
        <v>-5.1882051864129997</v>
      </c>
      <c r="AH25" s="13">
        <v>11.821251177777526</v>
      </c>
      <c r="AI25" s="13">
        <v>-4.2660823846335507</v>
      </c>
      <c r="AJ25" s="13">
        <v>-3.7580330713067869</v>
      </c>
      <c r="AK25" s="13">
        <v>-1.8448693335164932</v>
      </c>
      <c r="AL25" s="13">
        <v>1.774821791711622</v>
      </c>
      <c r="AM25" s="13">
        <v>-1.195199986437447</v>
      </c>
      <c r="AN25" s="13">
        <v>-4.6908795232289568</v>
      </c>
      <c r="AO25" s="13">
        <v>10.579918727565321</v>
      </c>
      <c r="AP25" s="13">
        <v>2.4809836925553785</v>
      </c>
      <c r="AQ25" s="14">
        <f t="shared" si="0"/>
        <v>7.5751669050686763</v>
      </c>
      <c r="AR25" s="13">
        <f t="shared" si="1"/>
        <v>6.4112033883868378</v>
      </c>
      <c r="AS25" s="13">
        <f t="shared" si="2"/>
        <v>2.1404292239104583</v>
      </c>
      <c r="AT25" s="13">
        <f t="shared" si="3"/>
        <v>-0.69178442279995844</v>
      </c>
      <c r="AU25" s="15">
        <f t="shared" si="4"/>
        <v>-5.7164994491812414E-2</v>
      </c>
      <c r="AW25" s="79">
        <v>25</v>
      </c>
    </row>
    <row r="26" spans="1:49" hidden="1" x14ac:dyDescent="0.25">
      <c r="A26" s="102"/>
      <c r="B26" s="50" t="s">
        <v>238</v>
      </c>
      <c r="C26" s="51">
        <v>7.7121441411963607</v>
      </c>
      <c r="D26" s="52">
        <v>7.7597783110246201</v>
      </c>
      <c r="E26" s="52">
        <v>7.7967190785367881</v>
      </c>
      <c r="F26" s="52">
        <v>7.879677535795933</v>
      </c>
      <c r="G26" s="52">
        <v>7.8436111743347627</v>
      </c>
      <c r="H26" s="52">
        <v>7.9847697258754771</v>
      </c>
      <c r="I26" s="52">
        <v>8.0050674081284594</v>
      </c>
      <c r="J26" s="52">
        <v>8.0298472035189263</v>
      </c>
      <c r="K26" s="52">
        <v>8.0022620989668294</v>
      </c>
      <c r="L26" s="52">
        <v>7.9343958159243062</v>
      </c>
      <c r="M26" s="52">
        <v>7.8861187576527119</v>
      </c>
      <c r="N26" s="52">
        <v>8.0601358519561188</v>
      </c>
      <c r="O26" s="52">
        <v>7.7860829372662383</v>
      </c>
      <c r="P26" s="52">
        <v>7.8634598076021449</v>
      </c>
      <c r="Q26" s="52">
        <v>8.0796323400269312</v>
      </c>
      <c r="R26" s="52">
        <v>8.1004164928685718</v>
      </c>
      <c r="S26" s="52">
        <v>7.8492324634967297</v>
      </c>
      <c r="T26" s="52">
        <v>7.789857869963007</v>
      </c>
      <c r="U26" s="52">
        <v>7.715439857828974</v>
      </c>
      <c r="V26" s="52">
        <v>7.6734102887029625</v>
      </c>
      <c r="W26" s="52">
        <v>7.6145096113991801</v>
      </c>
      <c r="X26" s="52">
        <v>7.5760025150922718</v>
      </c>
      <c r="Y26" s="52">
        <v>7.6246976600432701</v>
      </c>
      <c r="Z26" s="52">
        <v>7.6994681326202592</v>
      </c>
      <c r="AA26" s="52">
        <v>7.6720983132805909</v>
      </c>
      <c r="AB26" s="52">
        <v>7.7265889141148643</v>
      </c>
      <c r="AC26" s="52">
        <v>7.8391172649595839</v>
      </c>
      <c r="AD26" s="52">
        <v>7.6876227260756185</v>
      </c>
      <c r="AE26" s="52">
        <v>7.6094820008316617</v>
      </c>
      <c r="AF26" s="52">
        <v>7.6297212134134824</v>
      </c>
      <c r="AG26" s="52">
        <v>7.6553023253108758</v>
      </c>
      <c r="AH26" s="52">
        <v>7.5590842202673914</v>
      </c>
      <c r="AI26" s="52">
        <v>7.5417040569896434</v>
      </c>
      <c r="AJ26" s="52">
        <v>7.5724980112237077</v>
      </c>
      <c r="AK26" s="52">
        <v>7.6194344208356446</v>
      </c>
      <c r="AL26" s="52">
        <v>7.5663368957011423</v>
      </c>
      <c r="AM26" s="52">
        <v>7.5691849918545895</v>
      </c>
      <c r="AN26" s="52">
        <v>7.6117901038858955</v>
      </c>
      <c r="AO26" s="52">
        <v>7.7021973897235068</v>
      </c>
      <c r="AP26" s="52">
        <v>7.6573572196718533</v>
      </c>
      <c r="AQ26" s="53">
        <f t="shared" si="0"/>
        <v>7.7870797666384259</v>
      </c>
      <c r="AR26" s="52">
        <f t="shared" si="1"/>
        <v>7.9682760045446983</v>
      </c>
      <c r="AS26" s="54">
        <f t="shared" si="2"/>
        <v>7.883445967007515</v>
      </c>
      <c r="AT26" s="52">
        <f t="shared" si="3"/>
        <v>7.6552536336076287</v>
      </c>
      <c r="AU26" s="55">
        <f t="shared" si="4"/>
        <v>7.6300594886246129</v>
      </c>
      <c r="AW26" s="11">
        <v>26</v>
      </c>
    </row>
    <row r="27" spans="1:49" ht="15.75" hidden="1" thickBot="1" x14ac:dyDescent="0.3">
      <c r="A27" s="103"/>
      <c r="B27" s="56" t="s">
        <v>239</v>
      </c>
      <c r="C27" s="16">
        <v>-5.4029816386918119</v>
      </c>
      <c r="D27" s="17">
        <v>-5.2641211983824174</v>
      </c>
      <c r="E27" s="17">
        <v>-2.7704529884917313</v>
      </c>
      <c r="F27" s="17">
        <v>-2.3887147738366683</v>
      </c>
      <c r="G27" s="17">
        <v>-1.2466552495746264</v>
      </c>
      <c r="H27" s="17">
        <v>-2.3046289282803514</v>
      </c>
      <c r="I27" s="17">
        <v>-2.1146020290290757</v>
      </c>
      <c r="J27" s="17">
        <v>-0.4895146966330044</v>
      </c>
      <c r="K27" s="17">
        <v>-0.35179843371082548</v>
      </c>
      <c r="L27" s="17">
        <v>-0.80377023714000451</v>
      </c>
      <c r="M27" s="17">
        <v>-0.53854114459677704</v>
      </c>
      <c r="N27" s="17">
        <v>0.66011514366344448</v>
      </c>
      <c r="O27" s="17">
        <v>-2.5315041164535415</v>
      </c>
      <c r="P27" s="17">
        <v>-1.0245677882236706</v>
      </c>
      <c r="Q27" s="17">
        <v>3.4520192274785906</v>
      </c>
      <c r="R27" s="17">
        <v>4.1951505047608615</v>
      </c>
      <c r="S27" s="17">
        <v>2.2251860951038114</v>
      </c>
      <c r="T27" s="17">
        <v>-0.72757773995520325</v>
      </c>
      <c r="U27" s="17">
        <v>-1.5826789139015256</v>
      </c>
      <c r="V27" s="17">
        <v>-2.5205903842691328</v>
      </c>
      <c r="W27" s="17">
        <v>-2.9879957127883339</v>
      </c>
      <c r="X27" s="17">
        <v>-2.088677223901696</v>
      </c>
      <c r="Y27" s="17">
        <v>-1.8155780270727224</v>
      </c>
      <c r="Z27" s="17">
        <v>-2.1179590273006936</v>
      </c>
      <c r="AA27" s="17">
        <v>-2.5040156391862545</v>
      </c>
      <c r="AB27" s="17">
        <v>-3.2230817460385315</v>
      </c>
      <c r="AC27" s="17">
        <v>-1.6143995602841601</v>
      </c>
      <c r="AD27" s="17">
        <v>-2.9330282699266856</v>
      </c>
      <c r="AE27" s="17">
        <v>-4.0288667535554392</v>
      </c>
      <c r="AF27" s="17">
        <v>-1.6025507841985747</v>
      </c>
      <c r="AG27" s="17">
        <v>-2.163311239141561</v>
      </c>
      <c r="AH27" s="17">
        <v>-2.2557673686691837</v>
      </c>
      <c r="AI27" s="17">
        <v>-3.0379507254312803</v>
      </c>
      <c r="AJ27" s="17">
        <v>-2.3597612798006549</v>
      </c>
      <c r="AK27" s="17">
        <v>-0.22521100928731427</v>
      </c>
      <c r="AL27" s="17">
        <v>-1.9189112300840214</v>
      </c>
      <c r="AM27" s="17">
        <v>-1.1909761840945909</v>
      </c>
      <c r="AN27" s="17">
        <v>-0.57786700572408456</v>
      </c>
      <c r="AO27" s="17">
        <v>1.7127269344106379</v>
      </c>
      <c r="AP27" s="17">
        <v>1.8227118716723241</v>
      </c>
      <c r="AQ27" s="18">
        <f t="shared" si="0"/>
        <v>-3.956567649850657</v>
      </c>
      <c r="AR27" s="17">
        <f t="shared" si="1"/>
        <v>-0.89867444691265241</v>
      </c>
      <c r="AS27" s="17">
        <f t="shared" si="2"/>
        <v>0.5722896098299034</v>
      </c>
      <c r="AT27" s="17">
        <f t="shared" si="3"/>
        <v>-2.4654139657939096</v>
      </c>
      <c r="AU27" s="19">
        <f t="shared" si="4"/>
        <v>-1.4552259002938988</v>
      </c>
      <c r="AW27" s="80">
        <v>27</v>
      </c>
    </row>
    <row r="28" spans="1:49" hidden="1" x14ac:dyDescent="0.25">
      <c r="A28" s="105" t="s">
        <v>214</v>
      </c>
      <c r="B28" s="44" t="s">
        <v>35</v>
      </c>
      <c r="C28" s="45">
        <v>27.273</v>
      </c>
      <c r="D28" s="46">
        <v>30.838000000000001</v>
      </c>
      <c r="E28" s="46">
        <v>29.6586</v>
      </c>
      <c r="F28" s="46">
        <v>30.245999999999999</v>
      </c>
      <c r="G28" s="46">
        <v>31.5746</v>
      </c>
      <c r="H28" s="46">
        <v>32.677999999999997</v>
      </c>
      <c r="I28" s="46">
        <v>32.012900000000002</v>
      </c>
      <c r="J28" s="46">
        <v>35.128900000000002</v>
      </c>
      <c r="K28" s="46">
        <v>36.026000000000003</v>
      </c>
      <c r="L28" s="46">
        <v>37.5413</v>
      </c>
      <c r="M28" s="46">
        <v>40.604900000000001</v>
      </c>
      <c r="N28" s="46">
        <v>36.540199999999999</v>
      </c>
      <c r="O28" s="46">
        <v>25.575500000000002</v>
      </c>
      <c r="P28" s="46">
        <v>29.264400000000002</v>
      </c>
      <c r="Q28" s="46">
        <v>29.337400000000002</v>
      </c>
      <c r="R28" s="46">
        <v>28.8733</v>
      </c>
      <c r="S28" s="46">
        <v>35.845800000000004</v>
      </c>
      <c r="T28" s="46">
        <v>34.972000000000001</v>
      </c>
      <c r="U28" s="46">
        <v>32.173499999999997</v>
      </c>
      <c r="V28" s="46">
        <v>35.143800000000006</v>
      </c>
      <c r="W28" s="46">
        <v>34.563900000000004</v>
      </c>
      <c r="X28" s="46">
        <v>33.820300000000003</v>
      </c>
      <c r="Y28" s="46">
        <v>35.035199999999996</v>
      </c>
      <c r="Z28" s="46">
        <v>43.094499999999996</v>
      </c>
      <c r="AA28" s="46">
        <v>42.960099999999997</v>
      </c>
      <c r="AB28" s="46">
        <v>44.396900000000002</v>
      </c>
      <c r="AC28" s="46">
        <v>43.914900000000003</v>
      </c>
      <c r="AD28" s="46">
        <v>35.979800000000004</v>
      </c>
      <c r="AE28" s="46">
        <v>37.7057</v>
      </c>
      <c r="AF28" s="46">
        <v>37.968900000000005</v>
      </c>
      <c r="AG28" s="46">
        <v>33.088500000000003</v>
      </c>
      <c r="AH28" s="46">
        <v>34.5212</v>
      </c>
      <c r="AI28" s="46">
        <v>31.724299999999999</v>
      </c>
      <c r="AJ28" s="46">
        <v>28.6342</v>
      </c>
      <c r="AK28" s="46">
        <v>29.871500000000001</v>
      </c>
      <c r="AL28" s="46">
        <v>37.987099999999998</v>
      </c>
      <c r="AM28" s="46">
        <v>40.650300000000001</v>
      </c>
      <c r="AN28" s="46">
        <v>37.487300000000005</v>
      </c>
      <c r="AO28" s="46">
        <v>38.5961</v>
      </c>
      <c r="AP28" s="46">
        <v>40.188199999999995</v>
      </c>
      <c r="AQ28" s="47">
        <f t="shared" si="0"/>
        <v>29.503899999999998</v>
      </c>
      <c r="AR28" s="46">
        <f t="shared" si="1"/>
        <v>35.263350000000003</v>
      </c>
      <c r="AS28" s="48">
        <f t="shared" si="2"/>
        <v>30.863128571428572</v>
      </c>
      <c r="AT28" s="46">
        <f t="shared" si="3"/>
        <v>38.430671428571436</v>
      </c>
      <c r="AU28" s="49">
        <f t="shared" si="4"/>
        <v>36.308428571428571</v>
      </c>
      <c r="AW28" s="11">
        <v>28</v>
      </c>
    </row>
    <row r="29" spans="1:49" hidden="1" x14ac:dyDescent="0.25">
      <c r="A29" s="102"/>
      <c r="B29" s="50" t="s">
        <v>36</v>
      </c>
      <c r="C29" s="12">
        <v>11.434350037794438</v>
      </c>
      <c r="D29" s="13">
        <v>-2.6264769591219372</v>
      </c>
      <c r="E29" s="13">
        <v>-2.1726868817473877</v>
      </c>
      <c r="F29" s="13">
        <v>3.3779141901106349</v>
      </c>
      <c r="G29" s="13">
        <v>6.9060670596480671</v>
      </c>
      <c r="H29" s="13">
        <v>13.111411867733244</v>
      </c>
      <c r="I29" s="13">
        <v>21.481860959319981</v>
      </c>
      <c r="J29" s="13">
        <v>20.571195178374076</v>
      </c>
      <c r="K29" s="13">
        <v>19.717139761934835</v>
      </c>
      <c r="L29" s="13">
        <v>22.574230917413825</v>
      </c>
      <c r="M29" s="13">
        <v>32.093990123424661</v>
      </c>
      <c r="N29" s="13">
        <v>13.83381724382858</v>
      </c>
      <c r="O29" s="13">
        <v>-19.777482928542973</v>
      </c>
      <c r="P29" s="13">
        <v>-3.6401173530370525</v>
      </c>
      <c r="Q29" s="13">
        <v>8.1532399747561546E-2</v>
      </c>
      <c r="R29" s="13">
        <v>-7.5062867393846222</v>
      </c>
      <c r="S29" s="13">
        <v>27.164623871436945</v>
      </c>
      <c r="T29" s="13">
        <v>13.577536511936817</v>
      </c>
      <c r="U29" s="13">
        <v>4.5340827864058744</v>
      </c>
      <c r="V29" s="13">
        <v>16.649849307611643</v>
      </c>
      <c r="W29" s="13">
        <v>11.46660732771549</v>
      </c>
      <c r="X29" s="13">
        <v>4.6893089081082469</v>
      </c>
      <c r="Y29" s="13">
        <v>6.167916169188886</v>
      </c>
      <c r="Z29" s="13">
        <v>27.263196751568845</v>
      </c>
      <c r="AA29" s="13">
        <v>32.093473748943033</v>
      </c>
      <c r="AB29" s="13">
        <v>40.406321255649068</v>
      </c>
      <c r="AC29" s="13">
        <v>38.267612906475918</v>
      </c>
      <c r="AD29" s="13">
        <v>18.197915263647214</v>
      </c>
      <c r="AE29" s="13">
        <v>23.583511142138878</v>
      </c>
      <c r="AF29" s="13">
        <v>27.672903104320223</v>
      </c>
      <c r="AG29" s="13">
        <v>4.2544945838138251</v>
      </c>
      <c r="AH29" s="13">
        <v>12.263334872618703</v>
      </c>
      <c r="AI29" s="13">
        <v>3.121840858928802</v>
      </c>
      <c r="AJ29" s="13">
        <v>-6.7775752051048288</v>
      </c>
      <c r="AK29" s="13">
        <v>-1.6433656233330869</v>
      </c>
      <c r="AL29" s="13">
        <v>23.546534318572089</v>
      </c>
      <c r="AM29" s="13">
        <v>36.135846832395089</v>
      </c>
      <c r="AN29" s="13">
        <v>22.624530597825387</v>
      </c>
      <c r="AO29" s="13">
        <v>23.86703167272692</v>
      </c>
      <c r="AP29" s="13">
        <v>24.653225806451605</v>
      </c>
      <c r="AQ29" s="14">
        <f t="shared" si="0"/>
        <v>2.5032750967589368</v>
      </c>
      <c r="AR29" s="13">
        <f t="shared" si="1"/>
        <v>18.786214138959661</v>
      </c>
      <c r="AS29" s="13">
        <f t="shared" si="2"/>
        <v>2.0619840783660792</v>
      </c>
      <c r="AT29" s="13">
        <f t="shared" si="3"/>
        <v>19.81952478125503</v>
      </c>
      <c r="AU29" s="15">
        <f t="shared" si="4"/>
        <v>17.840560080819767</v>
      </c>
      <c r="AW29" s="79">
        <v>29</v>
      </c>
    </row>
    <row r="30" spans="1:49" hidden="1" x14ac:dyDescent="0.25">
      <c r="A30" s="102"/>
      <c r="B30" s="50" t="s">
        <v>37</v>
      </c>
      <c r="C30" s="12">
        <v>42.140895279690213</v>
      </c>
      <c r="D30" s="13">
        <v>13.071535951307153</v>
      </c>
      <c r="E30" s="13">
        <v>-3.8245022374991935</v>
      </c>
      <c r="F30" s="13">
        <v>1.9805385284538093</v>
      </c>
      <c r="G30" s="13">
        <v>4.3926469615816917</v>
      </c>
      <c r="H30" s="13">
        <v>3.4945810873296934</v>
      </c>
      <c r="I30" s="13">
        <v>-2.0353142787196234</v>
      </c>
      <c r="J30" s="13">
        <v>9.7335761521136792</v>
      </c>
      <c r="K30" s="13">
        <v>2.5537378056244244</v>
      </c>
      <c r="L30" s="13">
        <v>4.2061289069005792</v>
      </c>
      <c r="M30" s="13">
        <v>8.16061244549336</v>
      </c>
      <c r="N30" s="13">
        <v>-10.010368206792787</v>
      </c>
      <c r="O30" s="13">
        <v>-30.007224919403829</v>
      </c>
      <c r="P30" s="13">
        <v>14.423569431682671</v>
      </c>
      <c r="Q30" s="13">
        <v>0.24944984349585161</v>
      </c>
      <c r="R30" s="13">
        <v>-1.5819397765309884</v>
      </c>
      <c r="S30" s="13">
        <v>24.14860788340787</v>
      </c>
      <c r="T30" s="13">
        <v>-2.4376635477517667</v>
      </c>
      <c r="U30" s="13">
        <v>-8.0021159784970841</v>
      </c>
      <c r="V30" s="13">
        <v>9.2321320341274742</v>
      </c>
      <c r="W30" s="13">
        <v>-1.6500776808427133</v>
      </c>
      <c r="X30" s="13">
        <v>-2.1513775933850012</v>
      </c>
      <c r="Y30" s="13">
        <v>3.5922212399061926</v>
      </c>
      <c r="Z30" s="13">
        <v>23.003436543818797</v>
      </c>
      <c r="AA30" s="13">
        <v>-0.31187274478182009</v>
      </c>
      <c r="AB30" s="13">
        <v>3.3444987325448565</v>
      </c>
      <c r="AC30" s="13">
        <v>-1.08566138626796</v>
      </c>
      <c r="AD30" s="13">
        <v>-18.069265784505937</v>
      </c>
      <c r="AE30" s="13">
        <v>4.7968582371219242</v>
      </c>
      <c r="AF30" s="13">
        <v>0.69803769721820419</v>
      </c>
      <c r="AG30" s="13">
        <v>-12.853677615100784</v>
      </c>
      <c r="AH30" s="13">
        <v>4.3299031385526607</v>
      </c>
      <c r="AI30" s="13">
        <v>-8.1019779150203295</v>
      </c>
      <c r="AJ30" s="13">
        <v>-9.7404828475332739</v>
      </c>
      <c r="AK30" s="13">
        <v>4.3210566385650697</v>
      </c>
      <c r="AL30" s="13">
        <v>27.168371189930195</v>
      </c>
      <c r="AM30" s="13">
        <v>7.0108010350882388</v>
      </c>
      <c r="AN30" s="13">
        <v>-7.7810003862210113</v>
      </c>
      <c r="AO30" s="13">
        <v>2.9578017088453836</v>
      </c>
      <c r="AP30" s="13">
        <v>4.1250281764219663</v>
      </c>
      <c r="AQ30" s="14">
        <f t="shared" si="0"/>
        <v>13.342116880487994</v>
      </c>
      <c r="AR30" s="13">
        <f t="shared" si="1"/>
        <v>2.5619501091913772</v>
      </c>
      <c r="AS30" s="13">
        <f t="shared" si="2"/>
        <v>-0.45818815194246781</v>
      </c>
      <c r="AT30" s="13">
        <f t="shared" si="3"/>
        <v>5.0084229330553978</v>
      </c>
      <c r="AU30" s="15">
        <f t="shared" si="4"/>
        <v>-0.15887200806468948</v>
      </c>
      <c r="AW30" s="79">
        <v>30</v>
      </c>
    </row>
    <row r="31" spans="1:49" hidden="1" x14ac:dyDescent="0.25">
      <c r="A31" s="102"/>
      <c r="B31" s="50" t="s">
        <v>238</v>
      </c>
      <c r="C31" s="51">
        <v>10.900678326550068</v>
      </c>
      <c r="D31" s="52">
        <v>11.022910046047084</v>
      </c>
      <c r="E31" s="52">
        <v>11.014623077286183</v>
      </c>
      <c r="F31" s="52">
        <v>10.963740659921973</v>
      </c>
      <c r="G31" s="52">
        <v>10.98157062955667</v>
      </c>
      <c r="H31" s="52">
        <v>10.873899871473162</v>
      </c>
      <c r="I31" s="52">
        <v>10.616963786473576</v>
      </c>
      <c r="J31" s="52">
        <v>10.632943246159144</v>
      </c>
      <c r="K31" s="52">
        <v>10.760181535557653</v>
      </c>
      <c r="L31" s="52">
        <v>10.728296569378257</v>
      </c>
      <c r="M31" s="52">
        <v>10.750943851604116</v>
      </c>
      <c r="N31" s="52">
        <v>10.716323391771255</v>
      </c>
      <c r="O31" s="52">
        <v>10.402568864733828</v>
      </c>
      <c r="P31" s="52">
        <v>9.5122230423312963</v>
      </c>
      <c r="Q31" s="52">
        <v>9.7993891755915641</v>
      </c>
      <c r="R31" s="52">
        <v>9.7216494131256201</v>
      </c>
      <c r="S31" s="52">
        <v>9.6203683555674573</v>
      </c>
      <c r="T31" s="52">
        <v>10.201198101338212</v>
      </c>
      <c r="U31" s="52">
        <v>10.526911899544656</v>
      </c>
      <c r="V31" s="52">
        <v>10.692469226435387</v>
      </c>
      <c r="W31" s="52">
        <v>10.735027007947599</v>
      </c>
      <c r="X31" s="52">
        <v>10.702119732823185</v>
      </c>
      <c r="Y31" s="52">
        <v>10.614148056811436</v>
      </c>
      <c r="Z31" s="52">
        <v>10.308575340240635</v>
      </c>
      <c r="AA31" s="52">
        <v>10.26082807069816</v>
      </c>
      <c r="AB31" s="52">
        <v>10.297804576445651</v>
      </c>
      <c r="AC31" s="52">
        <v>10.343958428688213</v>
      </c>
      <c r="AD31" s="52">
        <v>10.374902028360358</v>
      </c>
      <c r="AE31" s="52">
        <v>10.085896827270147</v>
      </c>
      <c r="AF31" s="52">
        <v>9.9918749292183868</v>
      </c>
      <c r="AG31" s="52">
        <v>10.368022122489686</v>
      </c>
      <c r="AH31" s="52">
        <v>10.375948692397717</v>
      </c>
      <c r="AI31" s="52">
        <v>10.50862903200386</v>
      </c>
      <c r="AJ31" s="52">
        <v>10.871230905700177</v>
      </c>
      <c r="AK31" s="52">
        <v>10.825726863398224</v>
      </c>
      <c r="AL31" s="52">
        <v>9.6367398406301081</v>
      </c>
      <c r="AM31" s="52">
        <v>9.6099462980593007</v>
      </c>
      <c r="AN31" s="52">
        <v>9.7933700213138835</v>
      </c>
      <c r="AO31" s="52">
        <v>9.8490443334948363</v>
      </c>
      <c r="AP31" s="52">
        <v>9.9226141006564124</v>
      </c>
      <c r="AQ31" s="53">
        <f t="shared" si="0"/>
        <v>10.975488027451327</v>
      </c>
      <c r="AR31" s="52">
        <f t="shared" si="1"/>
        <v>10.757640360246729</v>
      </c>
      <c r="AS31" s="54">
        <f t="shared" si="2"/>
        <v>9.9691869788903755</v>
      </c>
      <c r="AT31" s="52">
        <f t="shared" si="3"/>
        <v>10.515853144486007</v>
      </c>
      <c r="AU31" s="55">
        <f t="shared" si="4"/>
        <v>10.182707458834381</v>
      </c>
      <c r="AW31" s="11">
        <v>31</v>
      </c>
    </row>
    <row r="32" spans="1:49" ht="15.75" hidden="1" thickBot="1" x14ac:dyDescent="0.3">
      <c r="A32" s="103"/>
      <c r="B32" s="56" t="s">
        <v>239</v>
      </c>
      <c r="C32" s="16">
        <v>-4.0167352921697068</v>
      </c>
      <c r="D32" s="17">
        <v>-1.5339234707704681</v>
      </c>
      <c r="E32" s="17">
        <v>-0.875193028713798</v>
      </c>
      <c r="F32" s="17">
        <v>-1.7571122854056684</v>
      </c>
      <c r="G32" s="17">
        <v>-1.3552222013703696</v>
      </c>
      <c r="H32" s="17">
        <v>-1.8462472237463858</v>
      </c>
      <c r="I32" s="17">
        <v>-3.8391611630002598</v>
      </c>
      <c r="J32" s="17">
        <v>-2.7602179818797259</v>
      </c>
      <c r="K32" s="17">
        <v>-3.2599135985906211</v>
      </c>
      <c r="L32" s="17">
        <v>-4.1087430560733686</v>
      </c>
      <c r="M32" s="17">
        <v>-2.6426254420782787</v>
      </c>
      <c r="N32" s="17">
        <v>-1.5699788751113082</v>
      </c>
      <c r="O32" s="17">
        <v>-4.7202230333188675</v>
      </c>
      <c r="P32" s="17">
        <v>-12.27572076405178</v>
      </c>
      <c r="Q32" s="17">
        <v>-8.7614087471764783</v>
      </c>
      <c r="R32" s="17">
        <v>-9.5004448086741089</v>
      </c>
      <c r="S32" s="17">
        <v>-9.2570533642275059</v>
      </c>
      <c r="T32" s="17">
        <v>-5.248039144504828</v>
      </c>
      <c r="U32" s="17">
        <v>-1.368044427313301</v>
      </c>
      <c r="V32" s="17">
        <v>1.7103793986557794</v>
      </c>
      <c r="W32" s="17">
        <v>3.3610995699561079</v>
      </c>
      <c r="X32" s="17">
        <v>4.2110028335506042</v>
      </c>
      <c r="Y32" s="17">
        <v>2.4233956596435102</v>
      </c>
      <c r="Z32" s="17">
        <v>0.86308691046228736</v>
      </c>
      <c r="AA32" s="17">
        <v>0.81108616028706926</v>
      </c>
      <c r="AB32" s="17">
        <v>-0.89032909710200037</v>
      </c>
      <c r="AC32" s="17">
        <v>-0.35680125556837838</v>
      </c>
      <c r="AD32" s="17">
        <v>-1.1959070491691657</v>
      </c>
      <c r="AE32" s="17">
        <v>-4.3235046394824765</v>
      </c>
      <c r="AF32" s="17">
        <v>-4.2081728412496338</v>
      </c>
      <c r="AG32" s="17">
        <v>0.44690699799179895</v>
      </c>
      <c r="AH32" s="17">
        <v>-0.82892720374070261</v>
      </c>
      <c r="AI32" s="17">
        <v>1.6993958738017541</v>
      </c>
      <c r="AJ32" s="17">
        <v>4.1909132378168854</v>
      </c>
      <c r="AK32" s="17">
        <v>4.3407707117806353</v>
      </c>
      <c r="AL32" s="17">
        <v>-8.2062000888430404</v>
      </c>
      <c r="AM32" s="17">
        <v>-8.381483623298557</v>
      </c>
      <c r="AN32" s="17">
        <v>-6.518612760310746</v>
      </c>
      <c r="AO32" s="17">
        <v>-6.7626536044777277</v>
      </c>
      <c r="AP32" s="17">
        <v>-6.1441927956139049</v>
      </c>
      <c r="AQ32" s="18">
        <f t="shared" si="0"/>
        <v>-2.0457410192649106</v>
      </c>
      <c r="AR32" s="17">
        <f t="shared" si="1"/>
        <v>-2.6727636927312894</v>
      </c>
      <c r="AS32" s="17">
        <f t="shared" si="2"/>
        <v>-7.3044191841809809</v>
      </c>
      <c r="AT32" s="17">
        <f t="shared" si="3"/>
        <v>1.7842459193504798</v>
      </c>
      <c r="AU32" s="19">
        <f t="shared" si="4"/>
        <v>-2.5891763600259465</v>
      </c>
      <c r="AW32" s="80">
        <v>32</v>
      </c>
    </row>
    <row r="33" spans="1:49" hidden="1" x14ac:dyDescent="0.25">
      <c r="A33" s="107" t="s">
        <v>41</v>
      </c>
      <c r="B33" s="44" t="s">
        <v>35</v>
      </c>
      <c r="C33" s="45">
        <v>126.7593</v>
      </c>
      <c r="D33" s="46">
        <v>139.14789999999999</v>
      </c>
      <c r="E33" s="46">
        <v>128.33360000000002</v>
      </c>
      <c r="F33" s="46">
        <v>127.663</v>
      </c>
      <c r="G33" s="46">
        <v>126.15469999999999</v>
      </c>
      <c r="H33" s="46">
        <v>114.29900000000001</v>
      </c>
      <c r="I33" s="46">
        <v>106.7761</v>
      </c>
      <c r="J33" s="46">
        <v>113.1664</v>
      </c>
      <c r="K33" s="46">
        <v>124.8865</v>
      </c>
      <c r="L33" s="46">
        <v>141.84370000000001</v>
      </c>
      <c r="M33" s="46">
        <v>184.4787</v>
      </c>
      <c r="N33" s="46">
        <v>214.3801</v>
      </c>
      <c r="O33" s="46">
        <v>121.36930000000001</v>
      </c>
      <c r="P33" s="46">
        <v>116.8391</v>
      </c>
      <c r="Q33" s="46">
        <v>124.39160000000001</v>
      </c>
      <c r="R33" s="46">
        <v>131.75379999999998</v>
      </c>
      <c r="S33" s="46">
        <v>165.3759</v>
      </c>
      <c r="T33" s="46">
        <v>204.37220000000002</v>
      </c>
      <c r="U33" s="46">
        <v>214.5153</v>
      </c>
      <c r="V33" s="46">
        <v>226.64429999999999</v>
      </c>
      <c r="W33" s="46">
        <v>216.59100000000001</v>
      </c>
      <c r="X33" s="46">
        <v>199.01410000000001</v>
      </c>
      <c r="Y33" s="46">
        <v>215.71720000000002</v>
      </c>
      <c r="Z33" s="46">
        <v>208.79160000000002</v>
      </c>
      <c r="AA33" s="46">
        <v>194.69649999999999</v>
      </c>
      <c r="AB33" s="46">
        <v>188.25560000000002</v>
      </c>
      <c r="AC33" s="46">
        <v>191.93389999999999</v>
      </c>
      <c r="AD33" s="46">
        <v>192.22149999999999</v>
      </c>
      <c r="AE33" s="46">
        <v>190.2715</v>
      </c>
      <c r="AF33" s="46">
        <v>179.642</v>
      </c>
      <c r="AG33" s="46">
        <v>173.23220000000001</v>
      </c>
      <c r="AH33" s="46">
        <v>196.1892</v>
      </c>
      <c r="AI33" s="46">
        <v>189.1438</v>
      </c>
      <c r="AJ33" s="46">
        <v>183.93370000000002</v>
      </c>
      <c r="AK33" s="46">
        <v>178.7748</v>
      </c>
      <c r="AL33" s="46">
        <v>174.36229999999998</v>
      </c>
      <c r="AM33" s="46">
        <v>169.1611</v>
      </c>
      <c r="AN33" s="46">
        <v>162.48220000000001</v>
      </c>
      <c r="AO33" s="46">
        <v>182.5299</v>
      </c>
      <c r="AP33" s="46">
        <v>186.4239</v>
      </c>
      <c r="AQ33" s="47">
        <f t="shared" si="0"/>
        <v>130.47595000000001</v>
      </c>
      <c r="AR33" s="46">
        <f t="shared" si="1"/>
        <v>140.74815000000001</v>
      </c>
      <c r="AS33" s="48">
        <f t="shared" si="2"/>
        <v>154.08817142857143</v>
      </c>
      <c r="AT33" s="46">
        <f t="shared" si="3"/>
        <v>207.10147142857144</v>
      </c>
      <c r="AU33" s="49">
        <f t="shared" si="4"/>
        <v>182.16442857142854</v>
      </c>
      <c r="AW33" s="11">
        <v>33</v>
      </c>
    </row>
    <row r="34" spans="1:49" hidden="1" x14ac:dyDescent="0.25">
      <c r="A34" s="102"/>
      <c r="B34" s="50" t="s">
        <v>36</v>
      </c>
      <c r="C34" s="12">
        <v>34.381698714482901</v>
      </c>
      <c r="D34" s="13">
        <v>27.356123848949604</v>
      </c>
      <c r="E34" s="13">
        <v>19.031745236730462</v>
      </c>
      <c r="F34" s="13">
        <v>26.621286674528655</v>
      </c>
      <c r="G34" s="13">
        <v>14.552585078118049</v>
      </c>
      <c r="H34" s="13">
        <v>8.5760642304758541</v>
      </c>
      <c r="I34" s="13">
        <v>8.5462726137856251</v>
      </c>
      <c r="J34" s="13">
        <v>11.033120652895901</v>
      </c>
      <c r="K34" s="13">
        <v>3.7695087407633956</v>
      </c>
      <c r="L34" s="13">
        <v>16.64240791542495</v>
      </c>
      <c r="M34" s="13">
        <v>53.38062491737692</v>
      </c>
      <c r="N34" s="13">
        <v>89.790803498707461</v>
      </c>
      <c r="O34" s="13">
        <v>7.1593298993648249</v>
      </c>
      <c r="P34" s="13">
        <v>-2.412070794390567</v>
      </c>
      <c r="Q34" s="13">
        <v>-10.485426273581911</v>
      </c>
      <c r="R34" s="13">
        <v>-11.918621170074726</v>
      </c>
      <c r="S34" s="13">
        <v>24.239747036855906</v>
      </c>
      <c r="T34" s="13">
        <v>52.828954108435077</v>
      </c>
      <c r="U34" s="13">
        <v>71.899793975361987</v>
      </c>
      <c r="V34" s="13">
        <v>80.564867956876839</v>
      </c>
      <c r="W34" s="13">
        <v>60.405934229353001</v>
      </c>
      <c r="X34" s="13">
        <v>37.914615418731785</v>
      </c>
      <c r="Y34" s="13">
        <v>49.243430042098936</v>
      </c>
      <c r="Z34" s="13">
        <v>60.651310307258001</v>
      </c>
      <c r="AA34" s="13">
        <v>64.057180895884585</v>
      </c>
      <c r="AB34" s="13">
        <v>70.415793113686817</v>
      </c>
      <c r="AC34" s="13">
        <v>61.771860207948428</v>
      </c>
      <c r="AD34" s="13">
        <v>61.682708361896601</v>
      </c>
      <c r="AE34" s="13">
        <v>61.149661263998958</v>
      </c>
      <c r="AF34" s="13">
        <v>61.684509907161143</v>
      </c>
      <c r="AG34" s="13">
        <v>53.884323949792588</v>
      </c>
      <c r="AH34" s="13">
        <v>51.657892906008684</v>
      </c>
      <c r="AI34" s="13">
        <v>51.530455695817153</v>
      </c>
      <c r="AJ34" s="13">
        <v>49.966082403453086</v>
      </c>
      <c r="AK34" s="13">
        <v>37.950969573973893</v>
      </c>
      <c r="AL34" s="13">
        <v>24.679599251474635</v>
      </c>
      <c r="AM34" s="13">
        <v>21.134616376124971</v>
      </c>
      <c r="AN34" s="13">
        <v>24.40314403098094</v>
      </c>
      <c r="AO34" s="13">
        <v>37.389899093299931</v>
      </c>
      <c r="AP34" s="13">
        <v>34.263091673946704</v>
      </c>
      <c r="AQ34" s="14">
        <f t="shared" si="0"/>
        <v>26.847713618672906</v>
      </c>
      <c r="AR34" s="13">
        <f t="shared" si="1"/>
        <v>25.78642345594352</v>
      </c>
      <c r="AS34" s="13">
        <f t="shared" si="2"/>
        <v>18.758815254567228</v>
      </c>
      <c r="AT34" s="13">
        <f t="shared" si="3"/>
        <v>60.464733137698559</v>
      </c>
      <c r="AU34" s="15">
        <f t="shared" si="4"/>
        <v>45.224915335419837</v>
      </c>
      <c r="AW34" s="79">
        <v>34</v>
      </c>
    </row>
    <row r="35" spans="1:49" hidden="1" x14ac:dyDescent="0.25">
      <c r="A35" s="102"/>
      <c r="B35" s="50" t="s">
        <v>37</v>
      </c>
      <c r="C35" s="12">
        <v>24.214638907344145</v>
      </c>
      <c r="D35" s="13">
        <v>9.7733262963743019</v>
      </c>
      <c r="E35" s="13">
        <v>-7.7718025209147887</v>
      </c>
      <c r="F35" s="13">
        <v>-0.52254436873897858</v>
      </c>
      <c r="G35" s="13">
        <v>-1.1814699638893045</v>
      </c>
      <c r="H35" s="13">
        <v>-9.3977473689050015</v>
      </c>
      <c r="I35" s="13">
        <v>-6.5817723689621035</v>
      </c>
      <c r="J35" s="13">
        <v>5.9847662538714079</v>
      </c>
      <c r="K35" s="13">
        <v>10.356519249529901</v>
      </c>
      <c r="L35" s="13">
        <v>13.578088904725499</v>
      </c>
      <c r="M35" s="13">
        <v>30.057732560557849</v>
      </c>
      <c r="N35" s="13">
        <v>16.208592103044957</v>
      </c>
      <c r="O35" s="13">
        <v>-43.385929944057303</v>
      </c>
      <c r="P35" s="13">
        <v>-3.7325748768428237</v>
      </c>
      <c r="Q35" s="13">
        <v>6.4640176105430447</v>
      </c>
      <c r="R35" s="13">
        <v>5.9185668485653231</v>
      </c>
      <c r="S35" s="13">
        <v>25.518884464812409</v>
      </c>
      <c r="T35" s="13">
        <v>23.580400771817427</v>
      </c>
      <c r="U35" s="13">
        <v>4.9630527048199191</v>
      </c>
      <c r="V35" s="13">
        <v>5.6541421520982427</v>
      </c>
      <c r="W35" s="13">
        <v>-4.435717112673907</v>
      </c>
      <c r="X35" s="13">
        <v>-8.115249479433583</v>
      </c>
      <c r="Y35" s="13">
        <v>8.3929229135021117</v>
      </c>
      <c r="Z35" s="13">
        <v>-3.2104996727196555</v>
      </c>
      <c r="AA35" s="13">
        <v>-6.7507984037672042</v>
      </c>
      <c r="AB35" s="13">
        <v>-3.3081745177750985</v>
      </c>
      <c r="AC35" s="13">
        <v>1.9538860995370062</v>
      </c>
      <c r="AD35" s="13">
        <v>0.14984325332836243</v>
      </c>
      <c r="AE35" s="13">
        <v>-1.0144546785869426</v>
      </c>
      <c r="AF35" s="13">
        <v>-5.5864908827648909</v>
      </c>
      <c r="AG35" s="13">
        <v>-3.5680965475779542</v>
      </c>
      <c r="AH35" s="13">
        <v>13.252155199783875</v>
      </c>
      <c r="AI35" s="13">
        <v>-3.5911253014946918</v>
      </c>
      <c r="AJ35" s="13">
        <v>-2.7545708609005302</v>
      </c>
      <c r="AK35" s="13">
        <v>-2.8047606284221014</v>
      </c>
      <c r="AL35" s="13">
        <v>-2.4681890288787907</v>
      </c>
      <c r="AM35" s="13">
        <v>-2.9829842804321709</v>
      </c>
      <c r="AN35" s="13">
        <v>-3.9482481492494399</v>
      </c>
      <c r="AO35" s="13">
        <v>12.338397682946182</v>
      </c>
      <c r="AP35" s="13">
        <v>2.1333491115702143</v>
      </c>
      <c r="AQ35" s="14">
        <f t="shared" si="0"/>
        <v>6.4234045785161697</v>
      </c>
      <c r="AR35" s="13">
        <f t="shared" si="1"/>
        <v>7.3780886712466502</v>
      </c>
      <c r="AS35" s="13">
        <f t="shared" si="2"/>
        <v>2.7609167970940001</v>
      </c>
      <c r="AT35" s="13">
        <f t="shared" si="3"/>
        <v>-1.6819105886812991</v>
      </c>
      <c r="AU35" s="15">
        <f t="shared" si="4"/>
        <v>7.9193642061294672E-2</v>
      </c>
      <c r="AW35" s="79">
        <v>35</v>
      </c>
    </row>
    <row r="36" spans="1:49" hidden="1" x14ac:dyDescent="0.25">
      <c r="A36" s="102"/>
      <c r="B36" s="50" t="s">
        <v>238</v>
      </c>
      <c r="C36" s="51">
        <v>7.0261116935798791</v>
      </c>
      <c r="D36" s="52">
        <v>7.0366013428876766</v>
      </c>
      <c r="E36" s="52">
        <v>7.0530430066638825</v>
      </c>
      <c r="F36" s="52">
        <v>7.1489993185182863</v>
      </c>
      <c r="G36" s="52">
        <v>7.0582277156538753</v>
      </c>
      <c r="H36" s="52">
        <v>7.1587704179389151</v>
      </c>
      <c r="I36" s="52">
        <v>7.2219775773792065</v>
      </c>
      <c r="J36" s="52">
        <v>7.2217999335491809</v>
      </c>
      <c r="K36" s="52">
        <v>7.2066852702253641</v>
      </c>
      <c r="L36" s="52">
        <v>7.1949378083059026</v>
      </c>
      <c r="M36" s="52">
        <v>7.255553080111687</v>
      </c>
      <c r="N36" s="52">
        <v>7.607396395467676</v>
      </c>
      <c r="O36" s="52">
        <v>7.2347241023883306</v>
      </c>
      <c r="P36" s="52">
        <v>7.4504981637140304</v>
      </c>
      <c r="Q36" s="52">
        <v>7.6740318478096583</v>
      </c>
      <c r="R36" s="52">
        <v>7.745123859805183</v>
      </c>
      <c r="S36" s="52">
        <v>7.4653320102868683</v>
      </c>
      <c r="T36" s="52">
        <v>7.3772313455548257</v>
      </c>
      <c r="U36" s="52">
        <v>7.2937687894523142</v>
      </c>
      <c r="V36" s="52">
        <v>7.2052701082709776</v>
      </c>
      <c r="W36" s="52">
        <v>7.1165325429034443</v>
      </c>
      <c r="X36" s="52">
        <v>7.0447526079810432</v>
      </c>
      <c r="Y36" s="52">
        <v>7.1391771263487565</v>
      </c>
      <c r="Z36" s="52">
        <v>7.1609494826420219</v>
      </c>
      <c r="AA36" s="52">
        <v>7.1008903601246045</v>
      </c>
      <c r="AB36" s="52">
        <v>7.1202158129691755</v>
      </c>
      <c r="AC36" s="52">
        <v>7.2660040774454124</v>
      </c>
      <c r="AD36" s="52">
        <v>7.1846203468394538</v>
      </c>
      <c r="AE36" s="52">
        <v>7.1187361218048952</v>
      </c>
      <c r="AF36" s="52">
        <v>7.1304594693891188</v>
      </c>
      <c r="AG36" s="52">
        <v>7.1371598351807561</v>
      </c>
      <c r="AH36" s="52">
        <v>7.0634362136142039</v>
      </c>
      <c r="AI36" s="52">
        <v>7.0440786322364257</v>
      </c>
      <c r="AJ36" s="52">
        <v>7.0589620064186169</v>
      </c>
      <c r="AK36" s="52">
        <v>7.0836946818007913</v>
      </c>
      <c r="AL36" s="52">
        <v>7.1152731983920834</v>
      </c>
      <c r="AM36" s="52">
        <v>7.0787787499608363</v>
      </c>
      <c r="AN36" s="52">
        <v>7.1084592650764211</v>
      </c>
      <c r="AO36" s="52">
        <v>7.2482448081108899</v>
      </c>
      <c r="AP36" s="52">
        <v>7.1690260744464638</v>
      </c>
      <c r="AQ36" s="53">
        <f t="shared" si="0"/>
        <v>7.0661888404124316</v>
      </c>
      <c r="AR36" s="52">
        <f t="shared" si="1"/>
        <v>7.2406685248289762</v>
      </c>
      <c r="AS36" s="54">
        <f t="shared" si="2"/>
        <v>7.4629585884301735</v>
      </c>
      <c r="AT36" s="52">
        <f t="shared" si="3"/>
        <v>7.1268268630342888</v>
      </c>
      <c r="AU36" s="55">
        <f t="shared" si="4"/>
        <v>7.1290666771940261</v>
      </c>
      <c r="AW36" s="11">
        <v>36</v>
      </c>
    </row>
    <row r="37" spans="1:49" ht="15.75" hidden="1" thickBot="1" x14ac:dyDescent="0.3">
      <c r="A37" s="103"/>
      <c r="B37" s="56" t="s">
        <v>239</v>
      </c>
      <c r="C37" s="16">
        <v>-4.0313243626046207</v>
      </c>
      <c r="D37" s="17">
        <v>-3.8757311472764795</v>
      </c>
      <c r="E37" s="17">
        <v>-1.3440770851659865</v>
      </c>
      <c r="F37" s="17">
        <v>-0.38453919458470143</v>
      </c>
      <c r="G37" s="17">
        <v>-0.40830236501023703</v>
      </c>
      <c r="H37" s="17">
        <v>-2.9425792853721626</v>
      </c>
      <c r="I37" s="17">
        <v>-2.5514691410451236</v>
      </c>
      <c r="J37" s="17">
        <v>-0.39219826754350917</v>
      </c>
      <c r="K37" s="17">
        <v>-0.69765602271727112</v>
      </c>
      <c r="L37" s="17">
        <v>-6.8194923677770709E-3</v>
      </c>
      <c r="M37" s="17">
        <v>1.7186462695774798</v>
      </c>
      <c r="N37" s="17">
        <v>5.822218062763322</v>
      </c>
      <c r="O37" s="17">
        <v>0.99165104842229979</v>
      </c>
      <c r="P37" s="17">
        <v>3.3407994879205662</v>
      </c>
      <c r="Q37" s="17">
        <v>6.7041147599591664</v>
      </c>
      <c r="R37" s="17">
        <v>8.2493508885784781</v>
      </c>
      <c r="S37" s="17">
        <v>5.7519728329195399</v>
      </c>
      <c r="T37" s="17">
        <v>2.8218310617431484</v>
      </c>
      <c r="U37" s="17">
        <v>2.1437227149998823</v>
      </c>
      <c r="V37" s="17">
        <v>-0.45170602186954528</v>
      </c>
      <c r="W37" s="17">
        <v>-2.0631367184253895</v>
      </c>
      <c r="X37" s="17">
        <v>-1.7572316209722116</v>
      </c>
      <c r="Y37" s="17">
        <v>-0.46736331159616812</v>
      </c>
      <c r="Z37" s="17">
        <v>-1.264463273450352</v>
      </c>
      <c r="AA37" s="17">
        <v>-1.8717878112471262</v>
      </c>
      <c r="AB37" s="17">
        <v>-2.3974737028454327</v>
      </c>
      <c r="AC37" s="17">
        <v>-0.76119557956551653</v>
      </c>
      <c r="AD37" s="17">
        <v>-1.0271752491442407</v>
      </c>
      <c r="AE37" s="17">
        <v>-1.8617110320474539</v>
      </c>
      <c r="AF37" s="17">
        <v>1.3209671062153541</v>
      </c>
      <c r="AG37" s="17">
        <v>0.2340883749761298</v>
      </c>
      <c r="AH37" s="17">
        <v>-0.30161114144389561</v>
      </c>
      <c r="AI37" s="17">
        <v>-1.4576737280334433</v>
      </c>
      <c r="AJ37" s="17">
        <v>-0.36380902165379114</v>
      </c>
      <c r="AK37" s="17">
        <v>1.2708364156249172</v>
      </c>
      <c r="AL37" s="17">
        <v>0.18262976539778839</v>
      </c>
      <c r="AM37" s="17">
        <v>0.32882971119425602</v>
      </c>
      <c r="AN37" s="17">
        <v>1.6085984319573567</v>
      </c>
      <c r="AO37" s="17">
        <v>5.4899702131148427</v>
      </c>
      <c r="AP37" s="17">
        <v>5.2465930230627382</v>
      </c>
      <c r="AQ37" s="18">
        <f t="shared" si="0"/>
        <v>-2.4089179474079474</v>
      </c>
      <c r="AR37" s="17">
        <f t="shared" si="1"/>
        <v>6.7729969785590205E-2</v>
      </c>
      <c r="AS37" s="17">
        <f t="shared" si="2"/>
        <v>4.2862061135061547</v>
      </c>
      <c r="AT37" s="17">
        <f t="shared" si="3"/>
        <v>-1.4675946372008895</v>
      </c>
      <c r="AU37" s="19">
        <f t="shared" si="4"/>
        <v>0.70780980640393154</v>
      </c>
      <c r="AW37" s="80">
        <v>37</v>
      </c>
    </row>
    <row r="38" spans="1:49" hidden="1" x14ac:dyDescent="0.25">
      <c r="A38" s="105" t="s">
        <v>42</v>
      </c>
      <c r="B38" s="44" t="s">
        <v>35</v>
      </c>
      <c r="C38" s="45">
        <v>6.2228000000000003</v>
      </c>
      <c r="D38" s="46">
        <v>7.6611000000000002</v>
      </c>
      <c r="E38" s="46">
        <v>7.5796999999999999</v>
      </c>
      <c r="F38" s="46">
        <v>7.6273999999999997</v>
      </c>
      <c r="G38" s="46">
        <v>7.9326999999999996</v>
      </c>
      <c r="H38" s="46">
        <v>7.6796999999999995</v>
      </c>
      <c r="I38" s="46">
        <v>7.7759</v>
      </c>
      <c r="J38" s="46">
        <v>7.6920000000000002</v>
      </c>
      <c r="K38" s="46">
        <v>8.2652999999999999</v>
      </c>
      <c r="L38" s="46">
        <v>8.281600000000001</v>
      </c>
      <c r="M38" s="46">
        <v>9.2602999999999991</v>
      </c>
      <c r="N38" s="46">
        <v>11.632999999999999</v>
      </c>
      <c r="O38" s="46">
        <v>7.7568999999999999</v>
      </c>
      <c r="P38" s="46">
        <v>8.3119999999999994</v>
      </c>
      <c r="Q38" s="46">
        <v>8.8352000000000004</v>
      </c>
      <c r="R38" s="46">
        <v>8.5734999999999992</v>
      </c>
      <c r="S38" s="46">
        <v>9.7227999999999994</v>
      </c>
      <c r="T38" s="46">
        <v>10.4199</v>
      </c>
      <c r="U38" s="46">
        <v>10.6313</v>
      </c>
      <c r="V38" s="46">
        <v>10.630600000000001</v>
      </c>
      <c r="W38" s="46">
        <v>10.706700000000001</v>
      </c>
      <c r="X38" s="46">
        <v>11.1767</v>
      </c>
      <c r="Y38" s="46">
        <v>10.996</v>
      </c>
      <c r="Z38" s="46">
        <v>10.569900000000001</v>
      </c>
      <c r="AA38" s="46">
        <v>10.689</v>
      </c>
      <c r="AB38" s="46">
        <v>11.0749</v>
      </c>
      <c r="AC38" s="46">
        <v>10.466200000000001</v>
      </c>
      <c r="AD38" s="46">
        <v>10.259</v>
      </c>
      <c r="AE38" s="46">
        <v>9.8532999999999991</v>
      </c>
      <c r="AF38" s="46">
        <v>9.8530999999999995</v>
      </c>
      <c r="AG38" s="46">
        <v>9.6504999999999992</v>
      </c>
      <c r="AH38" s="46">
        <v>9.934899999999999</v>
      </c>
      <c r="AI38" s="46">
        <v>10.130000000000001</v>
      </c>
      <c r="AJ38" s="46">
        <v>9.6621000000000006</v>
      </c>
      <c r="AK38" s="46">
        <v>9.5687000000000015</v>
      </c>
      <c r="AL38" s="46">
        <v>9.2369000000000003</v>
      </c>
      <c r="AM38" s="46">
        <v>9.2282999999999991</v>
      </c>
      <c r="AN38" s="46">
        <v>9.0896000000000008</v>
      </c>
      <c r="AO38" s="46">
        <v>9.8551000000000002</v>
      </c>
      <c r="AP38" s="46">
        <v>9.7282999999999991</v>
      </c>
      <c r="AQ38" s="47">
        <f t="shared" si="0"/>
        <v>7.2727500000000003</v>
      </c>
      <c r="AR38" s="46">
        <f t="shared" si="1"/>
        <v>8.5650624999999998</v>
      </c>
      <c r="AS38" s="48">
        <f t="shared" si="2"/>
        <v>9.178799999999999</v>
      </c>
      <c r="AT38" s="46">
        <f t="shared" si="3"/>
        <v>10.834828571428572</v>
      </c>
      <c r="AU38" s="49">
        <f t="shared" si="4"/>
        <v>9.751142857142856</v>
      </c>
      <c r="AW38" s="11">
        <v>38</v>
      </c>
    </row>
    <row r="39" spans="1:49" hidden="1" x14ac:dyDescent="0.25">
      <c r="A39" s="102"/>
      <c r="B39" s="50" t="s">
        <v>36</v>
      </c>
      <c r="C39" s="12">
        <v>-32.329240840827786</v>
      </c>
      <c r="D39" s="13">
        <v>-18.859751318604491</v>
      </c>
      <c r="E39" s="13">
        <v>-18.308113467839281</v>
      </c>
      <c r="F39" s="13">
        <v>-17.817931064205759</v>
      </c>
      <c r="G39" s="13">
        <v>-14.798345953493369</v>
      </c>
      <c r="H39" s="13">
        <v>-16.646406321227776</v>
      </c>
      <c r="I39" s="13">
        <v>-17.817962755501064</v>
      </c>
      <c r="J39" s="13">
        <v>-17.860880336586725</v>
      </c>
      <c r="K39" s="13">
        <v>-17.464200834814577</v>
      </c>
      <c r="L39" s="13">
        <v>-15.884414199380423</v>
      </c>
      <c r="M39" s="13">
        <v>-6.695349024665485</v>
      </c>
      <c r="N39" s="13">
        <v>20.674273858921161</v>
      </c>
      <c r="O39" s="13">
        <v>-22.097577632266109</v>
      </c>
      <c r="P39" s="13">
        <v>-10.701432086032598</v>
      </c>
      <c r="Q39" s="13">
        <v>-7.9551610617993775</v>
      </c>
      <c r="R39" s="13">
        <v>-17.011905914238699</v>
      </c>
      <c r="S39" s="13">
        <v>3.8250432479764096</v>
      </c>
      <c r="T39" s="13">
        <v>2.12784725761556</v>
      </c>
      <c r="U39" s="13">
        <v>9.5942519019441974</v>
      </c>
      <c r="V39" s="13">
        <v>6.5532034319621637</v>
      </c>
      <c r="W39" s="13">
        <v>7.4646190906353578</v>
      </c>
      <c r="X39" s="13">
        <v>15.019758778248876</v>
      </c>
      <c r="Y39" s="13">
        <v>15.60377636199248</v>
      </c>
      <c r="Z39" s="13">
        <v>10.996881136652407</v>
      </c>
      <c r="AA39" s="13">
        <v>17.696932326190854</v>
      </c>
      <c r="AB39" s="13">
        <v>15.522384945967376</v>
      </c>
      <c r="AC39" s="13">
        <v>9.8087354295846474</v>
      </c>
      <c r="AD39" s="13">
        <v>10.59247121728257</v>
      </c>
      <c r="AE39" s="13">
        <v>6.3898936457377236</v>
      </c>
      <c r="AF39" s="13">
        <v>1.7482806336355676</v>
      </c>
      <c r="AG39" s="13">
        <v>2.4969730441616966</v>
      </c>
      <c r="AH39" s="13">
        <v>8.3496013872378523</v>
      </c>
      <c r="AI39" s="13">
        <v>17.952539530984364</v>
      </c>
      <c r="AJ39" s="13">
        <v>9.2256387067601207</v>
      </c>
      <c r="AK39" s="13">
        <v>6.8806058507489363</v>
      </c>
      <c r="AL39" s="13">
        <v>11.052467057805126</v>
      </c>
      <c r="AM39" s="13">
        <v>18.350988791135503</v>
      </c>
      <c r="AN39" s="13">
        <v>18.214095277730813</v>
      </c>
      <c r="AO39" s="13">
        <v>24.332610012111434</v>
      </c>
      <c r="AP39" s="13">
        <v>24.405995038236263</v>
      </c>
      <c r="AQ39" s="14">
        <f t="shared" si="0"/>
        <v>-21.828759172869326</v>
      </c>
      <c r="AR39" s="13">
        <f t="shared" si="1"/>
        <v>-10.811660695843532</v>
      </c>
      <c r="AS39" s="13">
        <f t="shared" si="2"/>
        <v>-6.0312763266858038</v>
      </c>
      <c r="AT39" s="13">
        <f t="shared" si="3"/>
        <v>12.693936581664216</v>
      </c>
      <c r="AU39" s="15">
        <f t="shared" si="4"/>
        <v>12.128635401653758</v>
      </c>
      <c r="AW39" s="79">
        <v>39</v>
      </c>
    </row>
    <row r="40" spans="1:49" hidden="1" x14ac:dyDescent="0.25">
      <c r="A40" s="102"/>
      <c r="B40" s="50" t="s">
        <v>37</v>
      </c>
      <c r="C40" s="12">
        <v>2.1705579089088074</v>
      </c>
      <c r="D40" s="13">
        <v>23.113389470977697</v>
      </c>
      <c r="E40" s="13">
        <v>-1.0625106055266285</v>
      </c>
      <c r="F40" s="13">
        <v>0.62931250577199382</v>
      </c>
      <c r="G40" s="13">
        <v>4.002674568004827</v>
      </c>
      <c r="H40" s="13">
        <v>-3.1893302406494635</v>
      </c>
      <c r="I40" s="13">
        <v>1.2526530984283217</v>
      </c>
      <c r="J40" s="13">
        <v>-1.0789747810542785</v>
      </c>
      <c r="K40" s="13">
        <v>7.4531981279251074</v>
      </c>
      <c r="L40" s="13">
        <v>0.19721002262472134</v>
      </c>
      <c r="M40" s="13">
        <v>11.817764683153001</v>
      </c>
      <c r="N40" s="13">
        <v>25.622280055721745</v>
      </c>
      <c r="O40" s="13">
        <v>-33.319865898736353</v>
      </c>
      <c r="P40" s="13">
        <v>7.1562093104204054</v>
      </c>
      <c r="Q40" s="13">
        <v>6.2945139557266687</v>
      </c>
      <c r="R40" s="13">
        <v>-2.962015574067375</v>
      </c>
      <c r="S40" s="13">
        <v>13.405260395404436</v>
      </c>
      <c r="T40" s="13">
        <v>7.16974534084832</v>
      </c>
      <c r="U40" s="13">
        <v>2.028810257296132</v>
      </c>
      <c r="V40" s="13">
        <v>-6.5843311730353635E-3</v>
      </c>
      <c r="W40" s="13">
        <v>0.71585799484507329</v>
      </c>
      <c r="X40" s="13">
        <v>4.3897746271026552</v>
      </c>
      <c r="Y40" s="13">
        <v>-1.6167562876341024</v>
      </c>
      <c r="Z40" s="13">
        <v>-3.8750454710803961</v>
      </c>
      <c r="AA40" s="13">
        <v>1.1267845485766219</v>
      </c>
      <c r="AB40" s="13">
        <v>3.6102535316680666</v>
      </c>
      <c r="AC40" s="13">
        <v>-5.4962121554144865</v>
      </c>
      <c r="AD40" s="13">
        <v>-1.9797061015459356</v>
      </c>
      <c r="AE40" s="13">
        <v>-3.9545764694414731</v>
      </c>
      <c r="AF40" s="13">
        <v>-2.029776826026901E-3</v>
      </c>
      <c r="AG40" s="13">
        <v>-2.0562056611624806</v>
      </c>
      <c r="AH40" s="13">
        <v>2.9469975648930067</v>
      </c>
      <c r="AI40" s="13">
        <v>1.9637842353722772</v>
      </c>
      <c r="AJ40" s="13">
        <v>-4.6189536031589302</v>
      </c>
      <c r="AK40" s="13">
        <v>-0.9666635617515823</v>
      </c>
      <c r="AL40" s="13">
        <v>-3.4675556763196789</v>
      </c>
      <c r="AM40" s="13">
        <v>-9.3104829542382875E-2</v>
      </c>
      <c r="AN40" s="13">
        <v>-1.5029853819229859</v>
      </c>
      <c r="AO40" s="13">
        <v>8.4217127266326344</v>
      </c>
      <c r="AP40" s="13">
        <v>-1.2866434637903328</v>
      </c>
      <c r="AQ40" s="14">
        <f t="shared" si="0"/>
        <v>6.212687320032968</v>
      </c>
      <c r="AR40" s="13">
        <f t="shared" si="1"/>
        <v>5.7596844417692479</v>
      </c>
      <c r="AS40" s="13">
        <f t="shared" si="2"/>
        <v>-3.2477459015395435E-2</v>
      </c>
      <c r="AT40" s="13">
        <f t="shared" si="3"/>
        <v>0.62061208747212615</v>
      </c>
      <c r="AU40" s="15">
        <f t="shared" si="4"/>
        <v>-0.86372443956988432</v>
      </c>
      <c r="AW40" s="79">
        <v>40</v>
      </c>
    </row>
    <row r="41" spans="1:49" hidden="1" x14ac:dyDescent="0.25">
      <c r="A41" s="102"/>
      <c r="B41" s="50" t="s">
        <v>238</v>
      </c>
      <c r="C41" s="51">
        <v>10.601706627241755</v>
      </c>
      <c r="D41" s="52">
        <v>10.899831616869639</v>
      </c>
      <c r="E41" s="52">
        <v>10.932147710331543</v>
      </c>
      <c r="F41" s="52">
        <v>10.916563966751449</v>
      </c>
      <c r="G41" s="52">
        <v>10.96319033872452</v>
      </c>
      <c r="H41" s="52">
        <v>11.091214500566428</v>
      </c>
      <c r="I41" s="52">
        <v>11.072223151017889</v>
      </c>
      <c r="J41" s="52">
        <v>10.988507540301613</v>
      </c>
      <c r="K41" s="52">
        <v>10.961175032969161</v>
      </c>
      <c r="L41" s="52">
        <v>11.00491450927357</v>
      </c>
      <c r="M41" s="52">
        <v>10.996425601762363</v>
      </c>
      <c r="N41" s="52">
        <v>10.84866328548096</v>
      </c>
      <c r="O41" s="52">
        <v>10.926130284005207</v>
      </c>
      <c r="P41" s="52">
        <v>10.709251684311839</v>
      </c>
      <c r="Q41" s="52">
        <v>10.673487866714957</v>
      </c>
      <c r="R41" s="52">
        <v>10.728488948504111</v>
      </c>
      <c r="S41" s="52">
        <v>10.623678364257209</v>
      </c>
      <c r="T41" s="52">
        <v>10.934404360886381</v>
      </c>
      <c r="U41" s="52">
        <v>11.058007957634533</v>
      </c>
      <c r="V41" s="52">
        <v>10.94249619024326</v>
      </c>
      <c r="W41" s="52">
        <v>11.077876469874003</v>
      </c>
      <c r="X41" s="52">
        <v>11.043018064366047</v>
      </c>
      <c r="Y41" s="52">
        <v>11.113859585303747</v>
      </c>
      <c r="Z41" s="52">
        <v>11.064134949242661</v>
      </c>
      <c r="AA41" s="52">
        <v>11.037356160538872</v>
      </c>
      <c r="AB41" s="52">
        <v>11.079422839032407</v>
      </c>
      <c r="AC41" s="52">
        <v>10.906804761995756</v>
      </c>
      <c r="AD41" s="52">
        <v>11.057490983526661</v>
      </c>
      <c r="AE41" s="52">
        <v>11.078461023210497</v>
      </c>
      <c r="AF41" s="52">
        <v>11.021089809298596</v>
      </c>
      <c r="AG41" s="52">
        <v>11.027480441427905</v>
      </c>
      <c r="AH41" s="52">
        <v>11.023331890607857</v>
      </c>
      <c r="AI41" s="52">
        <v>11.019249753208292</v>
      </c>
      <c r="AJ41" s="52">
        <v>11.016745842001221</v>
      </c>
      <c r="AK41" s="52">
        <v>11.05295390178394</v>
      </c>
      <c r="AL41" s="52">
        <v>11.098041550736719</v>
      </c>
      <c r="AM41" s="52">
        <v>11.088586196807647</v>
      </c>
      <c r="AN41" s="52">
        <v>11.119191163527548</v>
      </c>
      <c r="AO41" s="52">
        <v>11.009791884405029</v>
      </c>
      <c r="AP41" s="52">
        <v>11.063227902100058</v>
      </c>
      <c r="AQ41" s="53">
        <f t="shared" si="0"/>
        <v>10.837562480298596</v>
      </c>
      <c r="AR41" s="52">
        <f t="shared" si="1"/>
        <v>10.990789245012063</v>
      </c>
      <c r="AS41" s="54">
        <f t="shared" si="2"/>
        <v>10.807635638044891</v>
      </c>
      <c r="AT41" s="52">
        <f t="shared" si="3"/>
        <v>11.051166322657284</v>
      </c>
      <c r="AU41" s="55">
        <f t="shared" si="4"/>
        <v>11.04160336461698</v>
      </c>
      <c r="AW41" s="11">
        <v>41</v>
      </c>
    </row>
    <row r="42" spans="1:49" ht="15.75" hidden="1" thickBot="1" x14ac:dyDescent="0.3">
      <c r="A42" s="103"/>
      <c r="B42" s="56" t="s">
        <v>239</v>
      </c>
      <c r="C42" s="16">
        <v>-6.5649668083888999</v>
      </c>
      <c r="D42" s="17">
        <v>-4.9496734555183082</v>
      </c>
      <c r="E42" s="17">
        <v>-5.3800788658798586</v>
      </c>
      <c r="F42" s="17">
        <v>-5.5042125514558764</v>
      </c>
      <c r="G42" s="17">
        <v>-4.1123531253103387</v>
      </c>
      <c r="H42" s="17">
        <v>-3.3538007398585217</v>
      </c>
      <c r="I42" s="17">
        <v>-4.2051526030055664</v>
      </c>
      <c r="J42" s="17">
        <v>-3.9994610393614258</v>
      </c>
      <c r="K42" s="17">
        <v>-3.9710751477519435</v>
      </c>
      <c r="L42" s="17">
        <v>-4.2264664718002747</v>
      </c>
      <c r="M42" s="17">
        <v>-3.9448995882123361</v>
      </c>
      <c r="N42" s="17">
        <v>-6.1694296905934882</v>
      </c>
      <c r="O42" s="17">
        <v>-5.8668245474364902</v>
      </c>
      <c r="P42" s="17">
        <v>-8.0964797705951739</v>
      </c>
      <c r="Q42" s="17">
        <v>-7.9454395905826356</v>
      </c>
      <c r="R42" s="17">
        <v>-7.6928809808392025</v>
      </c>
      <c r="S42" s="17">
        <v>-8.0958681778036112</v>
      </c>
      <c r="T42" s="17">
        <v>-6.0684683602189464</v>
      </c>
      <c r="U42" s="17">
        <v>-4.8987924154110063</v>
      </c>
      <c r="V42" s="17">
        <v>-5.9383957467910227</v>
      </c>
      <c r="W42" s="17">
        <v>-4.5854406219647785</v>
      </c>
      <c r="X42" s="17">
        <v>-4.305503414576541</v>
      </c>
      <c r="Y42" s="17">
        <v>-3.9566434475003844</v>
      </c>
      <c r="Z42" s="17">
        <v>-4.6595566894552256</v>
      </c>
      <c r="AA42" s="17">
        <v>-4.9228665504604789</v>
      </c>
      <c r="AB42" s="17">
        <v>-5.2502182184087429</v>
      </c>
      <c r="AC42" s="17">
        <v>-6.2711907890433904</v>
      </c>
      <c r="AD42" s="17">
        <v>-4.887310458784401</v>
      </c>
      <c r="AE42" s="17">
        <v>-4.4981591178508351</v>
      </c>
      <c r="AF42" s="17">
        <v>-4.7437728195162983</v>
      </c>
      <c r="AG42" s="17">
        <v>-4.4655853271854262</v>
      </c>
      <c r="AH42" s="17">
        <v>-4.2591151836122272</v>
      </c>
      <c r="AI42" s="17">
        <v>-4.3004921411215218</v>
      </c>
      <c r="AJ42" s="17">
        <v>-4.0106635557957562</v>
      </c>
      <c r="AK42" s="17">
        <v>-3.759059241596781</v>
      </c>
      <c r="AL42" s="17">
        <v>-3.787893055160986</v>
      </c>
      <c r="AM42" s="17">
        <v>-3.9620056059785851</v>
      </c>
      <c r="AN42" s="17">
        <v>-3.8529275702608299</v>
      </c>
      <c r="AO42" s="17">
        <v>-3.7069163415651745</v>
      </c>
      <c r="AP42" s="17">
        <v>-2.1493232870442172</v>
      </c>
      <c r="AQ42" s="18">
        <f t="shared" si="0"/>
        <v>-5.5997329203107356</v>
      </c>
      <c r="AR42" s="17">
        <f t="shared" si="1"/>
        <v>-4.2478298007367368</v>
      </c>
      <c r="AS42" s="17">
        <f t="shared" si="2"/>
        <v>-6.9521076918410092</v>
      </c>
      <c r="AT42" s="17">
        <f t="shared" si="3"/>
        <v>-4.8026606698795957</v>
      </c>
      <c r="AU42" s="19">
        <f t="shared" si="4"/>
        <v>-4.1896010353226023</v>
      </c>
      <c r="AW42" s="80">
        <v>42</v>
      </c>
    </row>
    <row r="43" spans="1:49" hidden="1" x14ac:dyDescent="0.25">
      <c r="A43" s="108" t="s">
        <v>43</v>
      </c>
      <c r="B43" s="44" t="s">
        <v>35</v>
      </c>
      <c r="C43" s="45">
        <v>5.4196999999999997</v>
      </c>
      <c r="D43" s="46">
        <v>6.7831999999999999</v>
      </c>
      <c r="E43" s="46">
        <v>6.6920999999999999</v>
      </c>
      <c r="F43" s="46">
        <v>6.7652000000000001</v>
      </c>
      <c r="G43" s="46">
        <v>6.9853999999999994</v>
      </c>
      <c r="H43" s="46">
        <v>6.7119</v>
      </c>
      <c r="I43" s="46">
        <v>6.7766999999999999</v>
      </c>
      <c r="J43" s="46">
        <v>6.7667999999999999</v>
      </c>
      <c r="K43" s="46">
        <v>7.2688000000000006</v>
      </c>
      <c r="L43" s="46">
        <v>7.3226000000000004</v>
      </c>
      <c r="M43" s="46">
        <v>8.1533999999999995</v>
      </c>
      <c r="N43" s="46">
        <v>10.4384</v>
      </c>
      <c r="O43" s="46">
        <v>7.1538999999999993</v>
      </c>
      <c r="P43" s="46">
        <v>7.6406999999999998</v>
      </c>
      <c r="Q43" s="46">
        <v>8.0233999999999988</v>
      </c>
      <c r="R43" s="46">
        <v>7.7655000000000003</v>
      </c>
      <c r="S43" s="46">
        <v>8.7782999999999998</v>
      </c>
      <c r="T43" s="46">
        <v>9.3750999999999998</v>
      </c>
      <c r="U43" s="46">
        <v>9.5115999999999996</v>
      </c>
      <c r="V43" s="46">
        <v>9.5272000000000006</v>
      </c>
      <c r="W43" s="46">
        <v>9.4619999999999997</v>
      </c>
      <c r="X43" s="46">
        <v>9.8933</v>
      </c>
      <c r="Y43" s="46">
        <v>9.7431000000000001</v>
      </c>
      <c r="Z43" s="46">
        <v>9.3626000000000005</v>
      </c>
      <c r="AA43" s="46">
        <v>9.4824999999999999</v>
      </c>
      <c r="AB43" s="46">
        <v>9.5975000000000001</v>
      </c>
      <c r="AC43" s="46">
        <v>9.1669999999999998</v>
      </c>
      <c r="AD43" s="46">
        <v>9.1141000000000005</v>
      </c>
      <c r="AE43" s="46">
        <v>8.7937000000000012</v>
      </c>
      <c r="AF43" s="46">
        <v>8.8102999999999998</v>
      </c>
      <c r="AG43" s="46">
        <v>8.5814000000000004</v>
      </c>
      <c r="AH43" s="46">
        <v>8.8248999999999995</v>
      </c>
      <c r="AI43" s="46">
        <v>9.0204000000000004</v>
      </c>
      <c r="AJ43" s="46">
        <v>8.6125000000000007</v>
      </c>
      <c r="AK43" s="46">
        <v>8.4897999999999989</v>
      </c>
      <c r="AL43" s="46">
        <v>8.1791</v>
      </c>
      <c r="AM43" s="46">
        <v>8.1975999999999996</v>
      </c>
      <c r="AN43" s="46">
        <v>8.0404999999999998</v>
      </c>
      <c r="AO43" s="46">
        <v>8.7657000000000007</v>
      </c>
      <c r="AP43" s="46">
        <v>8.6170000000000009</v>
      </c>
      <c r="AQ43" s="47">
        <f t="shared" si="0"/>
        <v>6.4150499999999999</v>
      </c>
      <c r="AR43" s="46">
        <f t="shared" si="1"/>
        <v>7.5529999999999999</v>
      </c>
      <c r="AS43" s="48">
        <f t="shared" si="2"/>
        <v>8.3212142857142855</v>
      </c>
      <c r="AT43" s="46">
        <f t="shared" si="3"/>
        <v>9.5811714285714285</v>
      </c>
      <c r="AU43" s="49">
        <f t="shared" si="4"/>
        <v>8.6581428571428578</v>
      </c>
      <c r="AW43" s="11">
        <v>43</v>
      </c>
    </row>
    <row r="44" spans="1:49" hidden="1" x14ac:dyDescent="0.25">
      <c r="A44" s="102"/>
      <c r="B44" s="50" t="s">
        <v>36</v>
      </c>
      <c r="C44" s="12">
        <v>-25.203218371768859</v>
      </c>
      <c r="D44" s="13">
        <v>-8.905093804976973</v>
      </c>
      <c r="E44" s="13">
        <v>-7.5395838514465696</v>
      </c>
      <c r="F44" s="13">
        <v>-7.2396204683815064</v>
      </c>
      <c r="G44" s="13">
        <v>-5.1785690046016644</v>
      </c>
      <c r="H44" s="13">
        <v>-7.8162340337865732</v>
      </c>
      <c r="I44" s="13">
        <v>-9.1168778917722815</v>
      </c>
      <c r="J44" s="13">
        <v>-9.2399104041203337</v>
      </c>
      <c r="K44" s="13">
        <v>-9.0433585684790074</v>
      </c>
      <c r="L44" s="13">
        <v>-6.183057448880227</v>
      </c>
      <c r="M44" s="13">
        <v>3.4879293275454937</v>
      </c>
      <c r="N44" s="13">
        <v>37.486664120227061</v>
      </c>
      <c r="O44" s="13">
        <v>-9.1441344187759572</v>
      </c>
      <c r="P44" s="13">
        <v>4.793449637919684</v>
      </c>
      <c r="Q44" s="13">
        <v>6.7480907905590568</v>
      </c>
      <c r="R44" s="13">
        <v>-3.1213743029304966</v>
      </c>
      <c r="S44" s="13">
        <v>18.165787206547478</v>
      </c>
      <c r="T44" s="13">
        <v>17.099461660483879</v>
      </c>
      <c r="U44" s="13">
        <v>24.783207609052152</v>
      </c>
      <c r="V44" s="13">
        <v>20.915829018174446</v>
      </c>
      <c r="W44" s="13">
        <v>20.004565804659659</v>
      </c>
      <c r="X44" s="13">
        <v>28.509449892836258</v>
      </c>
      <c r="Y44" s="13">
        <v>29.583178166728736</v>
      </c>
      <c r="Z44" s="13">
        <v>25.576404630014625</v>
      </c>
      <c r="AA44" s="13">
        <v>33.528127860311201</v>
      </c>
      <c r="AB44" s="13">
        <v>27.5330542821075</v>
      </c>
      <c r="AC44" s="13">
        <v>21.899974734378528</v>
      </c>
      <c r="AD44" s="13">
        <v>24.9482472615604</v>
      </c>
      <c r="AE44" s="13">
        <v>20.341302533083361</v>
      </c>
      <c r="AF44" s="13">
        <v>15.244149694567616</v>
      </c>
      <c r="AG44" s="13">
        <v>15.151027199656475</v>
      </c>
      <c r="AH44" s="13">
        <v>21.331151868452171</v>
      </c>
      <c r="AI44" s="13">
        <v>32.563266025923625</v>
      </c>
      <c r="AJ44" s="13">
        <v>23.655759594538335</v>
      </c>
      <c r="AK44" s="13">
        <v>19.37792651546043</v>
      </c>
      <c r="AL44" s="13">
        <v>25.92917628945343</v>
      </c>
      <c r="AM44" s="13">
        <v>33.511400651465806</v>
      </c>
      <c r="AN44" s="13">
        <v>32.771346950907386</v>
      </c>
      <c r="AO44" s="13">
        <v>36.726926736441492</v>
      </c>
      <c r="AP44" s="13">
        <v>34.851330203442885</v>
      </c>
      <c r="AQ44" s="14">
        <f t="shared" si="0"/>
        <v>-12.221879124143477</v>
      </c>
      <c r="AR44" s="13">
        <f t="shared" si="1"/>
        <v>-0.70042673798344168</v>
      </c>
      <c r="AS44" s="13">
        <f t="shared" si="2"/>
        <v>8.4749268832651143</v>
      </c>
      <c r="AT44" s="13">
        <f t="shared" si="3"/>
        <v>26.521515664976057</v>
      </c>
      <c r="AU44" s="15">
        <f t="shared" si="4"/>
        <v>25.59307044709514</v>
      </c>
      <c r="AW44" s="79">
        <v>44</v>
      </c>
    </row>
    <row r="45" spans="1:49" hidden="1" x14ac:dyDescent="0.25">
      <c r="A45" s="102"/>
      <c r="B45" s="50" t="s">
        <v>37</v>
      </c>
      <c r="C45" s="12">
        <v>3.6152640232478004</v>
      </c>
      <c r="D45" s="13">
        <v>25.158219089617507</v>
      </c>
      <c r="E45" s="13">
        <v>-1.3430239415025276</v>
      </c>
      <c r="F45" s="13">
        <v>1.0923327505566183</v>
      </c>
      <c r="G45" s="13">
        <v>3.2548926860994474</v>
      </c>
      <c r="H45" s="13">
        <v>-3.9153090732098375</v>
      </c>
      <c r="I45" s="13">
        <v>0.96544942564698799</v>
      </c>
      <c r="J45" s="13">
        <v>-0.14608880428526622</v>
      </c>
      <c r="K45" s="13">
        <v>7.4185730330436837</v>
      </c>
      <c r="L45" s="13">
        <v>0.74014968082764943</v>
      </c>
      <c r="M45" s="13">
        <v>11.345696883620562</v>
      </c>
      <c r="N45" s="13">
        <v>28.025118355532662</v>
      </c>
      <c r="O45" s="13">
        <v>-31.465550275904352</v>
      </c>
      <c r="P45" s="13">
        <v>6.8046799647744614</v>
      </c>
      <c r="Q45" s="13">
        <v>5.0087033910505552</v>
      </c>
      <c r="R45" s="13">
        <v>-3.2143480320063769</v>
      </c>
      <c r="S45" s="13">
        <v>13.042302491790602</v>
      </c>
      <c r="T45" s="13">
        <v>6.7985828691204579</v>
      </c>
      <c r="U45" s="13">
        <v>1.4559844694989921</v>
      </c>
      <c r="V45" s="13">
        <v>0.16401026115480427</v>
      </c>
      <c r="W45" s="13">
        <v>-0.68435636913259634</v>
      </c>
      <c r="X45" s="13">
        <v>4.5582329317269004</v>
      </c>
      <c r="Y45" s="13">
        <v>-1.5181991853072172</v>
      </c>
      <c r="Z45" s="13">
        <v>-3.9053278730588823</v>
      </c>
      <c r="AA45" s="13">
        <v>1.2806271762117323</v>
      </c>
      <c r="AB45" s="13">
        <v>1.2127603480094913</v>
      </c>
      <c r="AC45" s="13">
        <v>-4.4855431101849437</v>
      </c>
      <c r="AD45" s="13">
        <v>-0.57706992473000585</v>
      </c>
      <c r="AE45" s="13">
        <v>-3.5154321326296576</v>
      </c>
      <c r="AF45" s="13">
        <v>0.18877150687422295</v>
      </c>
      <c r="AG45" s="13">
        <v>-2.5980954110529684</v>
      </c>
      <c r="AH45" s="13">
        <v>2.8375323373808472</v>
      </c>
      <c r="AI45" s="13">
        <v>2.2153225532300649</v>
      </c>
      <c r="AJ45" s="13">
        <v>-4.5219724180745828</v>
      </c>
      <c r="AK45" s="13">
        <v>-1.4246734397677878</v>
      </c>
      <c r="AL45" s="13">
        <v>-3.6596857405356888</v>
      </c>
      <c r="AM45" s="13">
        <v>0.22618625521145358</v>
      </c>
      <c r="AN45" s="13">
        <v>-1.9164145603591338</v>
      </c>
      <c r="AO45" s="13">
        <v>9.0193395933088816</v>
      </c>
      <c r="AP45" s="13">
        <v>-1.6963847724654133</v>
      </c>
      <c r="AQ45" s="14">
        <f t="shared" si="0"/>
        <v>7.1306979804798498</v>
      </c>
      <c r="AR45" s="13">
        <f t="shared" si="1"/>
        <v>5.961060273409486</v>
      </c>
      <c r="AS45" s="13">
        <f t="shared" si="2"/>
        <v>-0.22423501738223711</v>
      </c>
      <c r="AT45" s="13">
        <f t="shared" si="3"/>
        <v>0.15824961280060462</v>
      </c>
      <c r="AU45" s="15">
        <f t="shared" si="4"/>
        <v>-0.70772280455676506</v>
      </c>
      <c r="AW45" s="79">
        <v>45</v>
      </c>
    </row>
    <row r="46" spans="1:49" hidden="1" x14ac:dyDescent="0.25">
      <c r="A46" s="102"/>
      <c r="B46" s="50" t="s">
        <v>238</v>
      </c>
      <c r="C46" s="51">
        <v>9.9134822960680484</v>
      </c>
      <c r="D46" s="52">
        <v>9.8166352164170299</v>
      </c>
      <c r="E46" s="52">
        <v>9.833744265626633</v>
      </c>
      <c r="F46" s="52">
        <v>9.8423402116714946</v>
      </c>
      <c r="G46" s="52">
        <v>9.8519197182695351</v>
      </c>
      <c r="H46" s="52">
        <v>9.8743127877352155</v>
      </c>
      <c r="I46" s="52">
        <v>9.8365871294287786</v>
      </c>
      <c r="J46" s="52">
        <v>9.7804427498965545</v>
      </c>
      <c r="K46" s="52">
        <v>9.7893462469733663</v>
      </c>
      <c r="L46" s="52">
        <v>9.7853631223882225</v>
      </c>
      <c r="M46" s="52">
        <v>9.8084970687075348</v>
      </c>
      <c r="N46" s="52">
        <v>9.9047650980993254</v>
      </c>
      <c r="O46" s="52">
        <v>10.175079327359903</v>
      </c>
      <c r="P46" s="52">
        <v>10.083434763830539</v>
      </c>
      <c r="Q46" s="52">
        <v>10.098374753845004</v>
      </c>
      <c r="R46" s="52">
        <v>10.125336423926342</v>
      </c>
      <c r="S46" s="52">
        <v>9.9925498103277413</v>
      </c>
      <c r="T46" s="52">
        <v>10.04888481189534</v>
      </c>
      <c r="U46" s="52">
        <v>10.090594642331467</v>
      </c>
      <c r="V46" s="52">
        <v>10.012501049626334</v>
      </c>
      <c r="W46" s="52">
        <v>10.031219615303318</v>
      </c>
      <c r="X46" s="52">
        <v>10.030748082035318</v>
      </c>
      <c r="Y46" s="52">
        <v>10.079440835052498</v>
      </c>
      <c r="Z46" s="52">
        <v>10.007764937090124</v>
      </c>
      <c r="AA46" s="52">
        <v>9.9712523068810963</v>
      </c>
      <c r="AB46" s="52">
        <v>10.005574368325085</v>
      </c>
      <c r="AC46" s="52">
        <v>9.9435584160575985</v>
      </c>
      <c r="AD46" s="52">
        <v>9.9746546559726141</v>
      </c>
      <c r="AE46" s="52">
        <v>9.9901747842205211</v>
      </c>
      <c r="AF46" s="52">
        <v>9.971465216848463</v>
      </c>
      <c r="AG46" s="52">
        <v>9.9664506956906802</v>
      </c>
      <c r="AH46" s="52">
        <v>9.9620958877720991</v>
      </c>
      <c r="AI46" s="52">
        <v>9.9665425036583741</v>
      </c>
      <c r="AJ46" s="52">
        <v>10.012818577648765</v>
      </c>
      <c r="AK46" s="52">
        <v>9.9914838983250487</v>
      </c>
      <c r="AL46" s="52">
        <v>9.9803156826545703</v>
      </c>
      <c r="AM46" s="52">
        <v>9.988179467161121</v>
      </c>
      <c r="AN46" s="52">
        <v>9.9662707543063238</v>
      </c>
      <c r="AO46" s="52">
        <v>9.9718904365880654</v>
      </c>
      <c r="AP46" s="52">
        <v>10.001125681791807</v>
      </c>
      <c r="AQ46" s="53">
        <f t="shared" si="0"/>
        <v>9.8515504974458032</v>
      </c>
      <c r="AR46" s="52">
        <f t="shared" si="1"/>
        <v>9.8289042401873168</v>
      </c>
      <c r="AS46" s="54">
        <f t="shared" si="2"/>
        <v>10.087750647645192</v>
      </c>
      <c r="AT46" s="52">
        <f t="shared" si="3"/>
        <v>10.019785884901966</v>
      </c>
      <c r="AU46" s="55">
        <f t="shared" si="4"/>
        <v>9.9776447613354318</v>
      </c>
      <c r="AW46" s="11">
        <v>46</v>
      </c>
    </row>
    <row r="47" spans="1:49" ht="15.75" hidden="1" thickBot="1" x14ac:dyDescent="0.3">
      <c r="A47" s="103"/>
      <c r="B47" s="56" t="s">
        <v>239</v>
      </c>
      <c r="C47" s="16">
        <v>0.56124126303277588</v>
      </c>
      <c r="D47" s="17">
        <v>-0.25951002485252739</v>
      </c>
      <c r="E47" s="17">
        <v>-0.26222118030593838</v>
      </c>
      <c r="F47" s="17">
        <v>-0.40188307803809492</v>
      </c>
      <c r="G47" s="17">
        <v>-5.7274579046957624E-2</v>
      </c>
      <c r="H47" s="17">
        <v>0.16338162253975505</v>
      </c>
      <c r="I47" s="17">
        <v>-0.61838771838817896</v>
      </c>
      <c r="J47" s="17">
        <v>-0.56244228629360993</v>
      </c>
      <c r="K47" s="17">
        <v>-0.73018826666710357</v>
      </c>
      <c r="L47" s="17">
        <v>-0.67905231041723757</v>
      </c>
      <c r="M47" s="17">
        <v>-0.51696858664244238</v>
      </c>
      <c r="N47" s="17">
        <v>0.29253974267945076</v>
      </c>
      <c r="O47" s="17">
        <v>2.7795152021325515</v>
      </c>
      <c r="P47" s="17">
        <v>1.8967503929787144</v>
      </c>
      <c r="Q47" s="17">
        <v>2.2188821647509105</v>
      </c>
      <c r="R47" s="17">
        <v>2.4961251210977453</v>
      </c>
      <c r="S47" s="17">
        <v>0.34504325775538458</v>
      </c>
      <c r="T47" s="17">
        <v>1.4818519891057245</v>
      </c>
      <c r="U47" s="17">
        <v>1.6422778873936266</v>
      </c>
      <c r="V47" s="17">
        <v>1.0675482469468636</v>
      </c>
      <c r="W47" s="17">
        <v>1.1746190922944224</v>
      </c>
      <c r="X47" s="17">
        <v>1.6146048468497136</v>
      </c>
      <c r="Y47" s="17">
        <v>2.1647486847346307</v>
      </c>
      <c r="Z47" s="17">
        <v>1.1916711757085883</v>
      </c>
      <c r="AA47" s="17">
        <v>1.0440305501719573</v>
      </c>
      <c r="AB47" s="17">
        <v>0.95698482879580127</v>
      </c>
      <c r="AC47" s="17">
        <v>0.47910997661214283</v>
      </c>
      <c r="AD47" s="17">
        <v>0.66636245122694981</v>
      </c>
      <c r="AE47" s="17">
        <v>0.45396766087109708</v>
      </c>
      <c r="AF47" s="17">
        <v>0.65432425339942069</v>
      </c>
      <c r="AG47" s="17">
        <v>0.49981397319705045</v>
      </c>
      <c r="AH47" s="17">
        <v>0.47201628184069622</v>
      </c>
      <c r="AI47" s="17">
        <v>0.68236934559868179</v>
      </c>
      <c r="AJ47" s="17">
        <v>1.1536795108211209</v>
      </c>
      <c r="AK47" s="17">
        <v>0.10063540144854308</v>
      </c>
      <c r="AL47" s="17">
        <v>0.72667856768592631</v>
      </c>
      <c r="AM47" s="17">
        <v>0.49260640959264068</v>
      </c>
      <c r="AN47" s="17">
        <v>0.18564687457552961</v>
      </c>
      <c r="AO47" s="17">
        <v>0.14613162797689908</v>
      </c>
      <c r="AP47" s="17">
        <v>1.2149063854027036</v>
      </c>
      <c r="AQ47" s="18">
        <f t="shared" si="0"/>
        <v>-9.0593255040946202E-2</v>
      </c>
      <c r="AR47" s="17">
        <f t="shared" si="1"/>
        <v>-0.33854904777954054</v>
      </c>
      <c r="AS47" s="17">
        <f t="shared" si="2"/>
        <v>1.8372065736020939</v>
      </c>
      <c r="AT47" s="17">
        <f t="shared" si="3"/>
        <v>1.3163153465002826</v>
      </c>
      <c r="AU47" s="19">
        <f t="shared" si="4"/>
        <v>0.5663034800178145</v>
      </c>
      <c r="AW47" s="80">
        <v>47</v>
      </c>
    </row>
    <row r="48" spans="1:49" hidden="1" x14ac:dyDescent="0.25">
      <c r="A48" s="105" t="s">
        <v>215</v>
      </c>
      <c r="B48" s="44" t="s">
        <v>35</v>
      </c>
      <c r="C48" s="45">
        <v>0.19919999999999999</v>
      </c>
      <c r="D48" s="46">
        <v>0.36569999999999997</v>
      </c>
      <c r="E48" s="46">
        <v>0.36430000000000001</v>
      </c>
      <c r="F48" s="46">
        <v>0.38419999999999999</v>
      </c>
      <c r="G48" s="46">
        <v>0.42310000000000003</v>
      </c>
      <c r="H48" s="46">
        <v>0.42810000000000004</v>
      </c>
      <c r="I48" s="46">
        <v>0.46639999999999998</v>
      </c>
      <c r="J48" s="46">
        <v>0.46589999999999998</v>
      </c>
      <c r="K48" s="46">
        <v>0.46810000000000002</v>
      </c>
      <c r="L48" s="46">
        <v>0.44280000000000003</v>
      </c>
      <c r="M48" s="46">
        <v>0.53849999999999998</v>
      </c>
      <c r="N48" s="46">
        <v>0.48010000000000003</v>
      </c>
      <c r="O48" s="46">
        <v>0.2727</v>
      </c>
      <c r="P48" s="46">
        <v>0.316</v>
      </c>
      <c r="Q48" s="46">
        <v>0.34670000000000001</v>
      </c>
      <c r="R48" s="46">
        <v>0.33169999999999999</v>
      </c>
      <c r="S48" s="46">
        <v>0.35819999999999996</v>
      </c>
      <c r="T48" s="46">
        <v>0.44</v>
      </c>
      <c r="U48" s="46">
        <v>0.51549999999999996</v>
      </c>
      <c r="V48" s="46">
        <v>0.48430000000000001</v>
      </c>
      <c r="W48" s="46">
        <v>0.56079999999999997</v>
      </c>
      <c r="X48" s="46">
        <v>0.57910000000000006</v>
      </c>
      <c r="Y48" s="46">
        <v>0.58260000000000001</v>
      </c>
      <c r="Z48" s="46">
        <v>0.55689999999999995</v>
      </c>
      <c r="AA48" s="46">
        <v>0.55589999999999995</v>
      </c>
      <c r="AB48" s="46">
        <v>0.84239999999999993</v>
      </c>
      <c r="AC48" s="46">
        <v>0.74150000000000005</v>
      </c>
      <c r="AD48" s="46">
        <v>0.55979999999999996</v>
      </c>
      <c r="AE48" s="46">
        <v>0.52849999999999997</v>
      </c>
      <c r="AF48" s="46">
        <v>0.50370000000000004</v>
      </c>
      <c r="AG48" s="46">
        <v>0.55070000000000008</v>
      </c>
      <c r="AH48" s="46">
        <v>0.6008</v>
      </c>
      <c r="AI48" s="46">
        <v>0.60029999999999994</v>
      </c>
      <c r="AJ48" s="46">
        <v>0.5542999999999999</v>
      </c>
      <c r="AK48" s="46">
        <v>0.57240000000000002</v>
      </c>
      <c r="AL48" s="46">
        <v>0.52239999999999998</v>
      </c>
      <c r="AM48" s="46">
        <v>0.47110000000000002</v>
      </c>
      <c r="AN48" s="46">
        <v>0.49860000000000004</v>
      </c>
      <c r="AO48" s="46">
        <v>0.52600000000000002</v>
      </c>
      <c r="AP48" s="46">
        <v>0.52360000000000007</v>
      </c>
      <c r="AQ48" s="47">
        <f t="shared" si="0"/>
        <v>0.32835000000000003</v>
      </c>
      <c r="AR48" s="46">
        <f t="shared" si="1"/>
        <v>0.46412500000000007</v>
      </c>
      <c r="AS48" s="48">
        <f t="shared" si="2"/>
        <v>0.36868571428571428</v>
      </c>
      <c r="AT48" s="46">
        <f t="shared" si="3"/>
        <v>0.59457142857142853</v>
      </c>
      <c r="AU48" s="49">
        <f t="shared" si="4"/>
        <v>0.55383571428571421</v>
      </c>
      <c r="AW48" s="11">
        <v>48</v>
      </c>
    </row>
    <row r="49" spans="1:49" hidden="1" x14ac:dyDescent="0.25">
      <c r="A49" s="102"/>
      <c r="B49" s="50" t="s">
        <v>36</v>
      </c>
      <c r="C49" s="12">
        <v>-66.064735945485523</v>
      </c>
      <c r="D49" s="13">
        <v>-41.177416760495419</v>
      </c>
      <c r="E49" s="13">
        <v>-50.211835451687847</v>
      </c>
      <c r="F49" s="13">
        <v>-41.397193410616232</v>
      </c>
      <c r="G49" s="13">
        <v>-33.000791765637366</v>
      </c>
      <c r="H49" s="13">
        <v>-30.649603110319124</v>
      </c>
      <c r="I49" s="13">
        <v>-28.190916089299467</v>
      </c>
      <c r="J49" s="13">
        <v>-28.619580205301066</v>
      </c>
      <c r="K49" s="13">
        <v>-30.744192927947918</v>
      </c>
      <c r="L49" s="13">
        <v>-34.497041420118343</v>
      </c>
      <c r="M49" s="13">
        <v>-21.271929824561404</v>
      </c>
      <c r="N49" s="13">
        <v>-32.532321528948849</v>
      </c>
      <c r="O49" s="13">
        <v>-62.817016634851377</v>
      </c>
      <c r="P49" s="13">
        <v>-53.719976567076742</v>
      </c>
      <c r="Q49" s="13">
        <v>-49.658777406708296</v>
      </c>
      <c r="R49" s="13">
        <v>-54.944308611790284</v>
      </c>
      <c r="S49" s="13">
        <v>-44.593967517401396</v>
      </c>
      <c r="T49" s="13">
        <v>-40.249864204236822</v>
      </c>
      <c r="U49" s="13">
        <v>-24.457796014067991</v>
      </c>
      <c r="V49" s="13">
        <v>-34.385584609131556</v>
      </c>
      <c r="W49" s="13">
        <v>-18.298368298368302</v>
      </c>
      <c r="X49" s="13">
        <v>-11.00353465498694</v>
      </c>
      <c r="Y49" s="13">
        <v>-10.13419713095788</v>
      </c>
      <c r="Z49" s="13">
        <v>-12.820914214151532</v>
      </c>
      <c r="AA49" s="13">
        <v>-13.235523646012185</v>
      </c>
      <c r="AB49" s="13">
        <v>21.734104046242773</v>
      </c>
      <c r="AC49" s="13">
        <v>11.604455147501509</v>
      </c>
      <c r="AD49" s="13">
        <v>-11.994969344442708</v>
      </c>
      <c r="AE49" s="13">
        <v>-15.209369484999192</v>
      </c>
      <c r="AF49" s="13">
        <v>-22.68610897927859</v>
      </c>
      <c r="AG49" s="13">
        <v>-8.1554369579719772</v>
      </c>
      <c r="AH49" s="13">
        <v>3.747193921602475</v>
      </c>
      <c r="AI49" s="13">
        <v>3.0381050463439632</v>
      </c>
      <c r="AJ49" s="13">
        <v>2.5152579988903101</v>
      </c>
      <c r="AK49" s="13">
        <v>20.505263157894731</v>
      </c>
      <c r="AL49" s="13">
        <v>8.652246256239593</v>
      </c>
      <c r="AM49" s="13">
        <v>3.8809261300992333</v>
      </c>
      <c r="AN49" s="13">
        <v>18.629550321199144</v>
      </c>
      <c r="AO49" s="13">
        <v>21.393953381029306</v>
      </c>
      <c r="AP49" s="13">
        <v>22.479532163742697</v>
      </c>
      <c r="AQ49" s="14">
        <f t="shared" si="0"/>
        <v>-49.712795392071257</v>
      </c>
      <c r="AR49" s="13">
        <f t="shared" si="1"/>
        <v>-29.938297109016688</v>
      </c>
      <c r="AS49" s="13">
        <f t="shared" si="2"/>
        <v>-47.205958136590411</v>
      </c>
      <c r="AT49" s="13">
        <f t="shared" si="3"/>
        <v>-11.163431215337942</v>
      </c>
      <c r="AU49" s="15">
        <f t="shared" si="4"/>
        <v>4.1714713398464642</v>
      </c>
      <c r="AW49" s="79">
        <v>49</v>
      </c>
    </row>
    <row r="50" spans="1:49" hidden="1" x14ac:dyDescent="0.25">
      <c r="A50" s="102"/>
      <c r="B50" s="50" t="s">
        <v>37</v>
      </c>
      <c r="C50" s="12">
        <v>-1.4349332013854557</v>
      </c>
      <c r="D50" s="13">
        <v>83.5843373493976</v>
      </c>
      <c r="E50" s="13">
        <v>-0.38282745419742337</v>
      </c>
      <c r="F50" s="13">
        <v>5.4625308811419098</v>
      </c>
      <c r="G50" s="13">
        <v>10.124934929724111</v>
      </c>
      <c r="H50" s="13">
        <v>1.1817537225242258</v>
      </c>
      <c r="I50" s="13">
        <v>8.9465078252744572</v>
      </c>
      <c r="J50" s="13">
        <v>-0.10720411663807891</v>
      </c>
      <c r="K50" s="13">
        <v>0.47220433569436476</v>
      </c>
      <c r="L50" s="13">
        <v>-5.4048280281991055</v>
      </c>
      <c r="M50" s="13">
        <v>21.612466124661246</v>
      </c>
      <c r="N50" s="13">
        <v>-10.844939647168054</v>
      </c>
      <c r="O50" s="13">
        <v>-43.199333472193295</v>
      </c>
      <c r="P50" s="13">
        <v>15.878254492115884</v>
      </c>
      <c r="Q50" s="13">
        <v>9.7151898734177173</v>
      </c>
      <c r="R50" s="13">
        <v>-4.3265070666282091</v>
      </c>
      <c r="S50" s="13">
        <v>7.9891468194151338</v>
      </c>
      <c r="T50" s="13">
        <v>22.836404243439425</v>
      </c>
      <c r="U50" s="13">
        <v>17.15909090909091</v>
      </c>
      <c r="V50" s="13">
        <v>-6.0523763336566416</v>
      </c>
      <c r="W50" s="13">
        <v>15.795994218459619</v>
      </c>
      <c r="X50" s="13">
        <v>3.263195435092737</v>
      </c>
      <c r="Y50" s="13">
        <v>0.60438611638749784</v>
      </c>
      <c r="Z50" s="13">
        <v>-4.4112598695502996</v>
      </c>
      <c r="AA50" s="13">
        <v>-0.17956545160711079</v>
      </c>
      <c r="AB50" s="13">
        <v>51.538046411225046</v>
      </c>
      <c r="AC50" s="13">
        <v>-11.977682811016143</v>
      </c>
      <c r="AD50" s="13">
        <v>-24.504383007417406</v>
      </c>
      <c r="AE50" s="13">
        <v>-5.5912826009288956</v>
      </c>
      <c r="AF50" s="13">
        <v>-4.6925260170293299</v>
      </c>
      <c r="AG50" s="13">
        <v>9.3309509628747378</v>
      </c>
      <c r="AH50" s="13">
        <v>9.097512257127276</v>
      </c>
      <c r="AI50" s="13">
        <v>-8.3222370173102536E-2</v>
      </c>
      <c r="AJ50" s="13">
        <v>-7.6628352490421463</v>
      </c>
      <c r="AK50" s="13">
        <v>3.2653797582536574</v>
      </c>
      <c r="AL50" s="13">
        <v>-8.7351502445842062</v>
      </c>
      <c r="AM50" s="13">
        <v>-9.8200612557427185</v>
      </c>
      <c r="AN50" s="13">
        <v>5.8374018255147524</v>
      </c>
      <c r="AO50" s="13">
        <v>5.4953870838347321</v>
      </c>
      <c r="AP50" s="13">
        <v>-0.45627376425855082</v>
      </c>
      <c r="AQ50" s="14">
        <f t="shared" si="0"/>
        <v>21.807276893739157</v>
      </c>
      <c r="AR50" s="13">
        <f t="shared" si="1"/>
        <v>3.2476118932341453</v>
      </c>
      <c r="AS50" s="13">
        <f t="shared" si="2"/>
        <v>3.7217493998082238</v>
      </c>
      <c r="AT50" s="13">
        <f t="shared" si="3"/>
        <v>8.6512029323358348</v>
      </c>
      <c r="AU50" s="15">
        <f t="shared" si="4"/>
        <v>-2.8926275308990954</v>
      </c>
      <c r="AW50" s="79">
        <v>50</v>
      </c>
    </row>
    <row r="51" spans="1:49" hidden="1" x14ac:dyDescent="0.25">
      <c r="A51" s="102"/>
      <c r="B51" s="50" t="s">
        <v>238</v>
      </c>
      <c r="C51" s="51">
        <v>21.163654618473899</v>
      </c>
      <c r="D51" s="52">
        <v>26.770576975663111</v>
      </c>
      <c r="E51" s="52">
        <v>26.427395004117486</v>
      </c>
      <c r="F51" s="52">
        <v>25.864914107235812</v>
      </c>
      <c r="G51" s="52">
        <v>25.786811628456629</v>
      </c>
      <c r="H51" s="52">
        <v>26.057463209530482</v>
      </c>
      <c r="I51" s="52">
        <v>25.354845626072041</v>
      </c>
      <c r="J51" s="52">
        <v>24.713028546898475</v>
      </c>
      <c r="K51" s="52">
        <v>24.938261055330056</v>
      </c>
      <c r="L51" s="52">
        <v>26.430442637759711</v>
      </c>
      <c r="M51" s="52">
        <v>24.910863509749305</v>
      </c>
      <c r="N51" s="52">
        <v>24.920849822953549</v>
      </c>
      <c r="O51" s="52">
        <v>25.389805647231391</v>
      </c>
      <c r="P51" s="52">
        <v>21.051898734177215</v>
      </c>
      <c r="Q51" s="52">
        <v>18.593019901932507</v>
      </c>
      <c r="R51" s="52">
        <v>18.794694000602956</v>
      </c>
      <c r="S51" s="52">
        <v>18.780848687883864</v>
      </c>
      <c r="T51" s="52">
        <v>23.740227272727275</v>
      </c>
      <c r="U51" s="52">
        <v>23.378661493695443</v>
      </c>
      <c r="V51" s="52">
        <v>23.663638240759859</v>
      </c>
      <c r="W51" s="52">
        <v>22.982524964336665</v>
      </c>
      <c r="X51" s="52">
        <v>22.707822483163529</v>
      </c>
      <c r="Y51" s="52">
        <v>22.919327154136628</v>
      </c>
      <c r="Z51" s="52">
        <v>22.979170407613577</v>
      </c>
      <c r="AA51" s="52">
        <v>23.52815254542184</v>
      </c>
      <c r="AB51" s="52">
        <v>19.529914529914532</v>
      </c>
      <c r="AC51" s="52">
        <v>18.96372218476062</v>
      </c>
      <c r="AD51" s="52">
        <v>23.444623079671313</v>
      </c>
      <c r="AE51" s="52">
        <v>24.066225165562916</v>
      </c>
      <c r="AF51" s="52">
        <v>24.030970815961883</v>
      </c>
      <c r="AG51" s="52">
        <v>22.865443980388594</v>
      </c>
      <c r="AH51" s="52">
        <v>22.264647137150469</v>
      </c>
      <c r="AI51" s="52">
        <v>22.479260369815094</v>
      </c>
      <c r="AJ51" s="52">
        <v>21.926754465091108</v>
      </c>
      <c r="AK51" s="52">
        <v>22.262753319357095</v>
      </c>
      <c r="AL51" s="52">
        <v>23.227986217457886</v>
      </c>
      <c r="AM51" s="52">
        <v>23.929314370621949</v>
      </c>
      <c r="AN51" s="52">
        <v>23.894705174488568</v>
      </c>
      <c r="AO51" s="52">
        <v>22.570152091254752</v>
      </c>
      <c r="AP51" s="52">
        <v>22.636936592818945</v>
      </c>
      <c r="AQ51" s="53">
        <f t="shared" si="0"/>
        <v>25.056635176372581</v>
      </c>
      <c r="AR51" s="52">
        <f t="shared" si="1"/>
        <v>25.389070754593781</v>
      </c>
      <c r="AS51" s="54">
        <f t="shared" si="2"/>
        <v>21.389879391178663</v>
      </c>
      <c r="AT51" s="52">
        <f t="shared" si="3"/>
        <v>22.615792903620946</v>
      </c>
      <c r="AU51" s="55">
        <f t="shared" si="4"/>
        <v>22.75453535460008</v>
      </c>
      <c r="AW51" s="11">
        <v>51</v>
      </c>
    </row>
    <row r="52" spans="1:49" ht="15.75" hidden="1" thickBot="1" x14ac:dyDescent="0.3">
      <c r="A52" s="103"/>
      <c r="B52" s="56" t="s">
        <v>239</v>
      </c>
      <c r="C52" s="16">
        <v>-10.487619348895583</v>
      </c>
      <c r="D52" s="17">
        <v>6.5605605225164734</v>
      </c>
      <c r="E52" s="17">
        <v>12.650593196271362</v>
      </c>
      <c r="F52" s="17">
        <v>4.5169419059417324</v>
      </c>
      <c r="G52" s="17">
        <v>8.2413609184111216</v>
      </c>
      <c r="H52" s="17">
        <v>5.4868777411904359</v>
      </c>
      <c r="I52" s="17">
        <v>2.3014271416915135</v>
      </c>
      <c r="J52" s="17">
        <v>1.3196759603308776</v>
      </c>
      <c r="K52" s="17">
        <v>1.2322117358989195</v>
      </c>
      <c r="L52" s="17">
        <v>7.0404583275953749</v>
      </c>
      <c r="M52" s="17">
        <v>2.3604966969351793</v>
      </c>
      <c r="N52" s="17">
        <v>2.866537509868301</v>
      </c>
      <c r="O52" s="17">
        <v>2.3642910794440231</v>
      </c>
      <c r="P52" s="17">
        <v>-15.277718443642978</v>
      </c>
      <c r="Q52" s="17">
        <v>-24.939988355827367</v>
      </c>
      <c r="R52" s="17">
        <v>-24.333223652439816</v>
      </c>
      <c r="S52" s="17">
        <v>-23.433145349815742</v>
      </c>
      <c r="T52" s="17">
        <v>-5.4744935677251663</v>
      </c>
      <c r="U52" s="17">
        <v>-6.4096478787191948</v>
      </c>
      <c r="V52" s="17">
        <v>-4.2909750262759427</v>
      </c>
      <c r="W52" s="17">
        <v>-8.7975005028607196</v>
      </c>
      <c r="X52" s="17">
        <v>-9.5982814730402986</v>
      </c>
      <c r="Y52" s="17">
        <v>-7.9991344291088566</v>
      </c>
      <c r="Z52" s="17">
        <v>-8.1460114487697695</v>
      </c>
      <c r="AA52" s="17">
        <v>-3.2700808140876059</v>
      </c>
      <c r="AB52" s="17">
        <v>-22.817242406048795</v>
      </c>
      <c r="AC52" s="17">
        <v>-24.303249565597731</v>
      </c>
      <c r="AD52" s="17">
        <v>-5.7235215666534573</v>
      </c>
      <c r="AE52" s="17">
        <v>-2.0338550689635873</v>
      </c>
      <c r="AF52" s="17">
        <v>-2.7657206682659004</v>
      </c>
      <c r="AG52" s="17">
        <v>-7.7902113835987556</v>
      </c>
      <c r="AH52" s="17">
        <v>-10.011535834812936</v>
      </c>
      <c r="AI52" s="17">
        <v>-7.7645656251239554</v>
      </c>
      <c r="AJ52" s="17">
        <v>-10.836552383111885</v>
      </c>
      <c r="AK52" s="17">
        <v>-14.28379811384761</v>
      </c>
      <c r="AL52" s="17">
        <v>-10.509825848955488</v>
      </c>
      <c r="AM52" s="17">
        <v>-8.0133245142782279</v>
      </c>
      <c r="AN52" s="17">
        <v>-12.162114970590414</v>
      </c>
      <c r="AO52" s="17">
        <v>-14.467220861474884</v>
      </c>
      <c r="AP52" s="17">
        <v>-13.991108799448085</v>
      </c>
      <c r="AQ52" s="18">
        <f t="shared" si="0"/>
        <v>3.3101190689584961</v>
      </c>
      <c r="AR52" s="17">
        <f t="shared" si="1"/>
        <v>3.856130753990215</v>
      </c>
      <c r="AS52" s="17">
        <f t="shared" si="2"/>
        <v>-13.929132309818034</v>
      </c>
      <c r="AT52" s="17">
        <f t="shared" si="3"/>
        <v>-9.2741751571702853</v>
      </c>
      <c r="AU52" s="19">
        <f t="shared" si="4"/>
        <v>-10.332614657480207</v>
      </c>
      <c r="AW52" s="80">
        <v>52</v>
      </c>
    </row>
    <row r="53" spans="1:49" hidden="1" x14ac:dyDescent="0.25">
      <c r="A53" s="105" t="s">
        <v>44</v>
      </c>
      <c r="B53" s="44" t="s">
        <v>35</v>
      </c>
      <c r="C53" s="45">
        <v>0.60389999999999999</v>
      </c>
      <c r="D53" s="46">
        <v>0.51229999999999998</v>
      </c>
      <c r="E53" s="46">
        <v>0.52329999999999999</v>
      </c>
      <c r="F53" s="46">
        <v>0.47799999999999998</v>
      </c>
      <c r="G53" s="46">
        <v>0.5242</v>
      </c>
      <c r="H53" s="46">
        <v>0.53979999999999995</v>
      </c>
      <c r="I53" s="46">
        <v>0.53289999999999993</v>
      </c>
      <c r="J53" s="46">
        <v>0.45929999999999999</v>
      </c>
      <c r="K53" s="46">
        <v>0.52839999999999998</v>
      </c>
      <c r="L53" s="46">
        <v>0.51629999999999998</v>
      </c>
      <c r="M53" s="46">
        <v>0.56829999999999992</v>
      </c>
      <c r="N53" s="46">
        <v>0.71460000000000001</v>
      </c>
      <c r="O53" s="46">
        <v>0.33030000000000004</v>
      </c>
      <c r="P53" s="46">
        <v>0.3553</v>
      </c>
      <c r="Q53" s="46">
        <v>0.46510000000000001</v>
      </c>
      <c r="R53" s="46">
        <v>0.4763</v>
      </c>
      <c r="S53" s="46">
        <v>0.58629999999999993</v>
      </c>
      <c r="T53" s="46">
        <v>0.60489999999999999</v>
      </c>
      <c r="U53" s="46">
        <v>0.60420000000000007</v>
      </c>
      <c r="V53" s="46">
        <v>0.61920000000000008</v>
      </c>
      <c r="W53" s="46">
        <v>0.68400000000000005</v>
      </c>
      <c r="X53" s="46">
        <v>0.70429999999999993</v>
      </c>
      <c r="Y53" s="46">
        <v>0.67030000000000001</v>
      </c>
      <c r="Z53" s="46">
        <v>0.65049999999999997</v>
      </c>
      <c r="AA53" s="46">
        <v>0.65060000000000007</v>
      </c>
      <c r="AB53" s="46">
        <v>0.63500000000000001</v>
      </c>
      <c r="AC53" s="46">
        <v>0.55759999999999998</v>
      </c>
      <c r="AD53" s="46">
        <v>0.58510000000000006</v>
      </c>
      <c r="AE53" s="46">
        <v>0.53120000000000001</v>
      </c>
      <c r="AF53" s="46">
        <v>0.53900000000000003</v>
      </c>
      <c r="AG53" s="46">
        <v>0.51839999999999997</v>
      </c>
      <c r="AH53" s="46">
        <v>0.50919999999999999</v>
      </c>
      <c r="AI53" s="46">
        <v>0.50929999999999997</v>
      </c>
      <c r="AJ53" s="46">
        <v>0.49530000000000002</v>
      </c>
      <c r="AK53" s="46">
        <v>0.50649999999999995</v>
      </c>
      <c r="AL53" s="46">
        <v>0.53549999999999998</v>
      </c>
      <c r="AM53" s="46">
        <v>0.55959999999999999</v>
      </c>
      <c r="AN53" s="46">
        <v>0.55049999999999999</v>
      </c>
      <c r="AO53" s="46">
        <v>0.56329999999999991</v>
      </c>
      <c r="AP53" s="46">
        <v>0.5877</v>
      </c>
      <c r="AQ53" s="47">
        <f t="shared" si="0"/>
        <v>0.52937499999999993</v>
      </c>
      <c r="AR53" s="46">
        <f t="shared" si="1"/>
        <v>0.54797499999999999</v>
      </c>
      <c r="AS53" s="48">
        <f t="shared" si="2"/>
        <v>0.48891428571428575</v>
      </c>
      <c r="AT53" s="46">
        <f t="shared" si="3"/>
        <v>0.6591285714285714</v>
      </c>
      <c r="AU53" s="49">
        <f t="shared" si="4"/>
        <v>0.53915714285714278</v>
      </c>
      <c r="AW53" s="11">
        <v>53</v>
      </c>
    </row>
    <row r="54" spans="1:49" hidden="1" x14ac:dyDescent="0.25">
      <c r="A54" s="102"/>
      <c r="B54" s="50" t="s">
        <v>36</v>
      </c>
      <c r="C54" s="12">
        <v>-55.68682125036689</v>
      </c>
      <c r="D54" s="13">
        <v>-62.70927354782355</v>
      </c>
      <c r="E54" s="13">
        <v>-60.016809290953546</v>
      </c>
      <c r="F54" s="13">
        <v>-64.122194700893189</v>
      </c>
      <c r="G54" s="13">
        <v>-60.045731707317074</v>
      </c>
      <c r="H54" s="13">
        <v>-58.956812652068137</v>
      </c>
      <c r="I54" s="13">
        <v>-60.697691570174797</v>
      </c>
      <c r="J54" s="13">
        <v>-63.437350740327979</v>
      </c>
      <c r="K54" s="13">
        <v>-60.763347441895007</v>
      </c>
      <c r="L54" s="13">
        <v>-62.156417210290996</v>
      </c>
      <c r="M54" s="13">
        <v>-58.280722360886806</v>
      </c>
      <c r="N54" s="13">
        <v>-46.511976047904191</v>
      </c>
      <c r="O54" s="13">
        <v>-75.531520853396543</v>
      </c>
      <c r="P54" s="13">
        <v>-73.367813507233336</v>
      </c>
      <c r="Q54" s="13">
        <v>-66.635581061692974</v>
      </c>
      <c r="R54" s="13">
        <v>-69.837249065923629</v>
      </c>
      <c r="S54" s="13">
        <v>-54.525711626463981</v>
      </c>
      <c r="T54" s="13">
        <v>-58.579841139413865</v>
      </c>
      <c r="U54" s="13">
        <v>-56.706792777300073</v>
      </c>
      <c r="V54" s="13">
        <v>-54.453843324751737</v>
      </c>
      <c r="W54" s="13">
        <v>-50.855007903434398</v>
      </c>
      <c r="X54" s="13">
        <v>-48.516081871345037</v>
      </c>
      <c r="Y54" s="13">
        <v>-50.152450360675246</v>
      </c>
      <c r="Z54" s="13">
        <v>-54.453157821033471</v>
      </c>
      <c r="AA54" s="13">
        <v>-51.436888855713967</v>
      </c>
      <c r="AB54" s="13">
        <v>-53.625940261447461</v>
      </c>
      <c r="AC54" s="13">
        <v>-58.598158598158598</v>
      </c>
      <c r="AD54" s="13">
        <v>-56.530460624071324</v>
      </c>
      <c r="AE54" s="13">
        <v>-60.090157776108185</v>
      </c>
      <c r="AF54" s="13">
        <v>-61.147552800403659</v>
      </c>
      <c r="AG54" s="13">
        <v>-61.977409417632387</v>
      </c>
      <c r="AH54" s="13">
        <v>-61.333434581213453</v>
      </c>
      <c r="AI54" s="13">
        <v>-57.593671940049958</v>
      </c>
      <c r="AJ54" s="13">
        <v>-63.045586808923382</v>
      </c>
      <c r="AK54" s="13">
        <v>-62.920937042459734</v>
      </c>
      <c r="AL54" s="13">
        <v>-60.090922641228197</v>
      </c>
      <c r="AM54" s="13">
        <v>-53.513872736334932</v>
      </c>
      <c r="AN54" s="13">
        <v>-54.612911204551082</v>
      </c>
      <c r="AO54" s="13">
        <v>-47.939001848428845</v>
      </c>
      <c r="AP54" s="13">
        <v>-41.364860820113734</v>
      </c>
      <c r="AQ54" s="14">
        <f t="shared" si="0"/>
        <v>-60.633774697509295</v>
      </c>
      <c r="AR54" s="13">
        <f t="shared" si="1"/>
        <v>-58.856256216358119</v>
      </c>
      <c r="AS54" s="13">
        <f t="shared" si="2"/>
        <v>-65.026358575917769</v>
      </c>
      <c r="AT54" s="13">
        <f t="shared" si="3"/>
        <v>-51.927624342628754</v>
      </c>
      <c r="AU54" s="15">
        <f t="shared" si="4"/>
        <v>-57.197067059976966</v>
      </c>
      <c r="AW54" s="79">
        <v>54</v>
      </c>
    </row>
    <row r="55" spans="1:49" hidden="1" x14ac:dyDescent="0.25">
      <c r="A55" s="102"/>
      <c r="B55" s="50" t="s">
        <v>37</v>
      </c>
      <c r="C55" s="12">
        <v>-8.1939799331103647</v>
      </c>
      <c r="D55" s="13">
        <v>-15.168074184467631</v>
      </c>
      <c r="E55" s="13">
        <v>2.1471793870778839</v>
      </c>
      <c r="F55" s="13">
        <v>-8.6566023313586768</v>
      </c>
      <c r="G55" s="13">
        <v>9.6652719665272055</v>
      </c>
      <c r="H55" s="13">
        <v>2.9759633727584713</v>
      </c>
      <c r="I55" s="13">
        <v>-1.278251204149681</v>
      </c>
      <c r="J55" s="13">
        <v>-13.811221617564264</v>
      </c>
      <c r="K55" s="13">
        <v>15.044633137382965</v>
      </c>
      <c r="L55" s="13">
        <v>-2.2899318697956139</v>
      </c>
      <c r="M55" s="13">
        <v>10.071663761379044</v>
      </c>
      <c r="N55" s="13">
        <v>25.743445363364437</v>
      </c>
      <c r="O55" s="13">
        <v>-53.778337531486144</v>
      </c>
      <c r="P55" s="13">
        <v>7.5688767786860431</v>
      </c>
      <c r="Q55" s="13">
        <v>30.903461863214186</v>
      </c>
      <c r="R55" s="13">
        <v>2.4080842829499005</v>
      </c>
      <c r="S55" s="13">
        <v>23.094688221708996</v>
      </c>
      <c r="T55" s="13">
        <v>3.172437318778786</v>
      </c>
      <c r="U55" s="13">
        <v>-0.1157216068771585</v>
      </c>
      <c r="V55" s="13">
        <v>2.4826216484607744</v>
      </c>
      <c r="W55" s="13">
        <v>10.465116279069759</v>
      </c>
      <c r="X55" s="13">
        <v>2.9678362573099348</v>
      </c>
      <c r="Y55" s="13">
        <v>-4.8274882862416586</v>
      </c>
      <c r="Z55" s="13">
        <v>-2.9539012382515226</v>
      </c>
      <c r="AA55" s="13">
        <v>1.5372790161417791E-2</v>
      </c>
      <c r="AB55" s="13">
        <v>-2.3977866584691085</v>
      </c>
      <c r="AC55" s="13">
        <v>-12.188976377952752</v>
      </c>
      <c r="AD55" s="13">
        <v>4.9318507890961261</v>
      </c>
      <c r="AE55" s="13">
        <v>-9.2121004956417654</v>
      </c>
      <c r="AF55" s="13">
        <v>1.468373493975895</v>
      </c>
      <c r="AG55" s="13">
        <v>-3.8218923933209692</v>
      </c>
      <c r="AH55" s="13">
        <v>-1.7746913580246892</v>
      </c>
      <c r="AI55" s="13">
        <v>1.963864886096283E-2</v>
      </c>
      <c r="AJ55" s="13">
        <v>-2.7488709994109564</v>
      </c>
      <c r="AK55" s="13">
        <v>2.2612558045628885</v>
      </c>
      <c r="AL55" s="13">
        <v>5.7255676209279374</v>
      </c>
      <c r="AM55" s="13">
        <v>4.5004668534080343</v>
      </c>
      <c r="AN55" s="13">
        <v>-1.6261615439599753</v>
      </c>
      <c r="AO55" s="13">
        <v>2.3251589464123441</v>
      </c>
      <c r="AP55" s="13">
        <v>4.3316172554589194</v>
      </c>
      <c r="AQ55" s="14">
        <f t="shared" si="0"/>
        <v>-7.4678692654646976</v>
      </c>
      <c r="AR55" s="13">
        <f t="shared" si="1"/>
        <v>5.7651966137378201</v>
      </c>
      <c r="AS55" s="13">
        <f t="shared" si="2"/>
        <v>1.8933556181392304</v>
      </c>
      <c r="AT55" s="13">
        <f t="shared" si="3"/>
        <v>0.82168154171994245</v>
      </c>
      <c r="AU55" s="15">
        <f t="shared" si="4"/>
        <v>-0.41491169682914314</v>
      </c>
      <c r="AW55" s="79">
        <v>55</v>
      </c>
    </row>
    <row r="56" spans="1:49" hidden="1" x14ac:dyDescent="0.25">
      <c r="A56" s="102"/>
      <c r="B56" s="50" t="s">
        <v>238</v>
      </c>
      <c r="C56" s="51">
        <v>13.294419605895015</v>
      </c>
      <c r="D56" s="52">
        <v>13.910794456373219</v>
      </c>
      <c r="E56" s="52">
        <v>14.191668259124786</v>
      </c>
      <c r="F56" s="52">
        <v>14.105230125523013</v>
      </c>
      <c r="G56" s="52">
        <v>13.806943914536436</v>
      </c>
      <c r="H56" s="52">
        <v>14.350870692849206</v>
      </c>
      <c r="I56" s="52">
        <v>14.282979921185964</v>
      </c>
      <c r="J56" s="52">
        <v>14.865011974744176</v>
      </c>
      <c r="K56" s="52">
        <v>14.69890234670704</v>
      </c>
      <c r="L56" s="52">
        <v>15.069726902963394</v>
      </c>
      <c r="M56" s="52">
        <v>14.856765792715118</v>
      </c>
      <c r="N56" s="52">
        <v>15.180660509375874</v>
      </c>
      <c r="O56" s="52">
        <v>15.251286709052376</v>
      </c>
      <c r="P56" s="52">
        <v>14.968758795384181</v>
      </c>
      <c r="Q56" s="52">
        <v>14.691464201247044</v>
      </c>
      <c r="R56" s="52">
        <v>14.944572748267898</v>
      </c>
      <c r="S56" s="52">
        <v>15.089544601739725</v>
      </c>
      <c r="T56" s="52">
        <v>15.342040006612663</v>
      </c>
      <c r="U56" s="52">
        <v>15.775571002979145</v>
      </c>
      <c r="V56" s="52">
        <v>15.300387596899224</v>
      </c>
      <c r="W56" s="52">
        <v>15.794590643274853</v>
      </c>
      <c r="X56" s="52">
        <v>15.671162856737189</v>
      </c>
      <c r="Y56" s="52">
        <v>15.888706549306283</v>
      </c>
      <c r="Z56" s="52">
        <v>16.066102997694081</v>
      </c>
      <c r="AA56" s="52">
        <v>15.903166308023364</v>
      </c>
      <c r="AB56" s="52">
        <v>16.099212598425197</v>
      </c>
      <c r="AC56" s="52">
        <v>16.030487804878049</v>
      </c>
      <c r="AD56" s="52">
        <v>16.073320799863271</v>
      </c>
      <c r="AE56" s="52">
        <v>16.170557228915658</v>
      </c>
      <c r="AF56" s="52">
        <v>16.022077922077923</v>
      </c>
      <c r="AG56" s="52">
        <v>16.01581790123457</v>
      </c>
      <c r="AH56" s="52">
        <v>16.152003142183819</v>
      </c>
      <c r="AI56" s="52">
        <v>16.156489299037894</v>
      </c>
      <c r="AJ56" s="52">
        <v>16.263678578639208</v>
      </c>
      <c r="AK56" s="52">
        <v>16.176702862783809</v>
      </c>
      <c r="AL56" s="52">
        <v>16.334453781512607</v>
      </c>
      <c r="AM56" s="52">
        <v>16.398320228734811</v>
      </c>
      <c r="AN56" s="52">
        <v>16.387284287011809</v>
      </c>
      <c r="AO56" s="52">
        <v>16.368009941416656</v>
      </c>
      <c r="AP56" s="52">
        <v>16.324485281606261</v>
      </c>
      <c r="AQ56" s="53">
        <f t="shared" si="0"/>
        <v>13.875528111729009</v>
      </c>
      <c r="AR56" s="52">
        <f t="shared" si="1"/>
        <v>14.638982756884651</v>
      </c>
      <c r="AS56" s="54">
        <f t="shared" si="2"/>
        <v>15.151891152183293</v>
      </c>
      <c r="AT56" s="52">
        <f t="shared" si="3"/>
        <v>15.817618507194313</v>
      </c>
      <c r="AU56" s="55">
        <f t="shared" si="4"/>
        <v>16.20526350427831</v>
      </c>
      <c r="AW56" s="11">
        <v>56</v>
      </c>
    </row>
    <row r="57" spans="1:49" ht="15.75" hidden="1" thickBot="1" x14ac:dyDescent="0.3">
      <c r="A57" s="103"/>
      <c r="B57" s="56" t="s">
        <v>239</v>
      </c>
      <c r="C57" s="16">
        <v>-4.7953513945532578</v>
      </c>
      <c r="D57" s="17">
        <v>-1.322627258165886</v>
      </c>
      <c r="E57" s="17">
        <v>-0.53041317433891932</v>
      </c>
      <c r="F57" s="17">
        <v>-0.69174987325513315</v>
      </c>
      <c r="G57" s="17">
        <v>-3.5743768517752255</v>
      </c>
      <c r="H57" s="17">
        <v>0.89035603112769002</v>
      </c>
      <c r="I57" s="17">
        <v>-0.48972091125060369</v>
      </c>
      <c r="J57" s="17">
        <v>4.1033150995887473</v>
      </c>
      <c r="K57" s="17">
        <v>5.018896441776076</v>
      </c>
      <c r="L57" s="17">
        <v>5.2208521902451839</v>
      </c>
      <c r="M57" s="17">
        <v>4.8888619760789869</v>
      </c>
      <c r="N57" s="17">
        <v>5.4272815859095074</v>
      </c>
      <c r="O57" s="17">
        <v>5.9452868845320364</v>
      </c>
      <c r="P57" s="17">
        <v>3.2218804896081159</v>
      </c>
      <c r="Q57" s="17">
        <v>2.4912351381405333</v>
      </c>
      <c r="R57" s="17">
        <v>4.4119266022610431</v>
      </c>
      <c r="S57" s="17">
        <v>5.6467239114804073</v>
      </c>
      <c r="T57" s="17">
        <v>6.7102065365684762</v>
      </c>
      <c r="U57" s="17">
        <v>9.6657529264326492</v>
      </c>
      <c r="V57" s="17">
        <v>5.2835801892215226</v>
      </c>
      <c r="W57" s="17">
        <v>8.8198288087338383</v>
      </c>
      <c r="X57" s="17">
        <v>8.2970078755309142</v>
      </c>
      <c r="Y57" s="17">
        <v>8.2468344843506394</v>
      </c>
      <c r="Z57" s="17">
        <v>10.35415458938323</v>
      </c>
      <c r="AA57" s="17">
        <v>7.7884847862941422</v>
      </c>
      <c r="AB57" s="17">
        <v>10.175332785356478</v>
      </c>
      <c r="AC57" s="17">
        <v>8.7825794365326306</v>
      </c>
      <c r="AD57" s="17">
        <v>9.5455064513833907</v>
      </c>
      <c r="AE57" s="17">
        <v>10.643367322037896</v>
      </c>
      <c r="AF57" s="17">
        <v>10.01390157144901</v>
      </c>
      <c r="AG57" s="17">
        <v>9.6772168109537517</v>
      </c>
      <c r="AH57" s="17">
        <v>11.20763394978732</v>
      </c>
      <c r="AI57" s="17">
        <v>11.963484519546421</v>
      </c>
      <c r="AJ57" s="17">
        <v>13.023728632352993</v>
      </c>
      <c r="AK57" s="17">
        <v>13.338476624690646</v>
      </c>
      <c r="AL57" s="17">
        <v>14.696429384974849</v>
      </c>
      <c r="AM57" s="17">
        <v>14.735820350775727</v>
      </c>
      <c r="AN57" s="17">
        <v>15.248703268043734</v>
      </c>
      <c r="AO57" s="17">
        <v>15.329227000252802</v>
      </c>
      <c r="AP57" s="17">
        <v>16.698273976905423</v>
      </c>
      <c r="AQ57" s="18">
        <f t="shared" si="0"/>
        <v>-1.835035425078299</v>
      </c>
      <c r="AR57" s="17">
        <f t="shared" si="1"/>
        <v>2.6856831952125453</v>
      </c>
      <c r="AS57" s="17">
        <f t="shared" si="2"/>
        <v>5.4418589270033237</v>
      </c>
      <c r="AT57" s="17">
        <f t="shared" si="3"/>
        <v>8.4236033598386797</v>
      </c>
      <c r="AU57" s="19">
        <f t="shared" si="4"/>
        <v>12.493167807120471</v>
      </c>
      <c r="AW57" s="80">
        <v>57</v>
      </c>
    </row>
    <row r="58" spans="1:49" hidden="1" x14ac:dyDescent="0.25">
      <c r="A58" s="104" t="s">
        <v>45</v>
      </c>
      <c r="B58" s="44" t="s">
        <v>35</v>
      </c>
      <c r="C58" s="45">
        <v>1062.1714999999999</v>
      </c>
      <c r="D58" s="46">
        <v>1211.4404999999999</v>
      </c>
      <c r="E58" s="46">
        <v>1168.1776</v>
      </c>
      <c r="F58" s="46">
        <v>1140.6111000000001</v>
      </c>
      <c r="G58" s="46">
        <v>1153.7891000000002</v>
      </c>
      <c r="H58" s="46">
        <v>1137.1641000000002</v>
      </c>
      <c r="I58" s="46">
        <v>1126.9439</v>
      </c>
      <c r="J58" s="46">
        <v>1120.9786000000001</v>
      </c>
      <c r="K58" s="46">
        <v>1205.9986000000001</v>
      </c>
      <c r="L58" s="46">
        <v>1303.2433000000001</v>
      </c>
      <c r="M58" s="46">
        <v>1552.4345000000001</v>
      </c>
      <c r="N58" s="46">
        <v>1966.9943000000001</v>
      </c>
      <c r="O58" s="46">
        <v>1304.1411000000001</v>
      </c>
      <c r="P58" s="46">
        <v>1376.1108000000002</v>
      </c>
      <c r="Q58" s="46">
        <v>1386.1188</v>
      </c>
      <c r="R58" s="46">
        <v>1315.1011000000001</v>
      </c>
      <c r="S58" s="46">
        <v>1373.0254</v>
      </c>
      <c r="T58" s="46">
        <v>1414.1023</v>
      </c>
      <c r="U58" s="46">
        <v>1291.2302999999999</v>
      </c>
      <c r="V58" s="46">
        <v>1333.7474</v>
      </c>
      <c r="W58" s="46">
        <v>1321.6424</v>
      </c>
      <c r="X58" s="46">
        <v>1293.7895000000001</v>
      </c>
      <c r="Y58" s="46">
        <v>1318.4659999999999</v>
      </c>
      <c r="Z58" s="46">
        <v>1346.0615</v>
      </c>
      <c r="AA58" s="46">
        <v>1324.4221</v>
      </c>
      <c r="AB58" s="46">
        <v>1267.3383000000001</v>
      </c>
      <c r="AC58" s="46">
        <v>1330.0237999999999</v>
      </c>
      <c r="AD58" s="46">
        <v>1269.6199999999999</v>
      </c>
      <c r="AE58" s="46">
        <v>1248.3119999999999</v>
      </c>
      <c r="AF58" s="46">
        <v>1232.7291</v>
      </c>
      <c r="AG58" s="46">
        <v>1204.2809</v>
      </c>
      <c r="AH58" s="46">
        <v>1188.2764</v>
      </c>
      <c r="AI58" s="46">
        <v>1125.3028999999999</v>
      </c>
      <c r="AJ58" s="46">
        <v>1126.6006</v>
      </c>
      <c r="AK58" s="46">
        <v>1167.5603999999998</v>
      </c>
      <c r="AL58" s="46">
        <v>1197.7304999999999</v>
      </c>
      <c r="AM58" s="46">
        <v>1194.5905</v>
      </c>
      <c r="AN58" s="46">
        <v>1203.6391000000001</v>
      </c>
      <c r="AO58" s="46">
        <v>1320.6988999999999</v>
      </c>
      <c r="AP58" s="46">
        <v>1324.1863000000001</v>
      </c>
      <c r="AQ58" s="47">
        <f t="shared" si="0"/>
        <v>1145.600175</v>
      </c>
      <c r="AR58" s="46">
        <f t="shared" si="1"/>
        <v>1320.9433000000001</v>
      </c>
      <c r="AS58" s="48">
        <f t="shared" si="2"/>
        <v>1351.404257142857</v>
      </c>
      <c r="AT58" s="46">
        <f t="shared" si="3"/>
        <v>1315.0667428571428</v>
      </c>
      <c r="AU58" s="49">
        <f t="shared" si="4"/>
        <v>1223.8251</v>
      </c>
      <c r="AW58" s="11">
        <v>58</v>
      </c>
    </row>
    <row r="59" spans="1:49" hidden="1" x14ac:dyDescent="0.25">
      <c r="A59" s="102"/>
      <c r="B59" s="50" t="s">
        <v>36</v>
      </c>
      <c r="C59" s="12">
        <v>-8.8832858965264876</v>
      </c>
      <c r="D59" s="13">
        <v>-5.3073332461529201</v>
      </c>
      <c r="E59" s="13">
        <v>-8.1145920003574137</v>
      </c>
      <c r="F59" s="13">
        <v>-9.2338427308203972</v>
      </c>
      <c r="G59" s="13">
        <v>-11.928093012995264</v>
      </c>
      <c r="H59" s="13">
        <v>-10.558074826840395</v>
      </c>
      <c r="I59" s="13">
        <v>-11.000759018887338</v>
      </c>
      <c r="J59" s="13">
        <v>-9.0273457982045038</v>
      </c>
      <c r="K59" s="13">
        <v>-3.6843956001127989</v>
      </c>
      <c r="L59" s="13">
        <v>7.4838416708068634</v>
      </c>
      <c r="M59" s="13">
        <v>32.351825347215488</v>
      </c>
      <c r="N59" s="13">
        <v>69.713593891190229</v>
      </c>
      <c r="O59" s="13">
        <v>12.716980479773216</v>
      </c>
      <c r="P59" s="13">
        <v>16.148194513655092</v>
      </c>
      <c r="Q59" s="13">
        <v>19.830239482599062</v>
      </c>
      <c r="R59" s="13">
        <v>10.034656997302241</v>
      </c>
      <c r="S59" s="13">
        <v>24.27859105985501</v>
      </c>
      <c r="T59" s="13">
        <v>18.874471334788918</v>
      </c>
      <c r="U59" s="13">
        <v>12.09252173260831</v>
      </c>
      <c r="V59" s="13">
        <v>16.031025647539192</v>
      </c>
      <c r="W59" s="13">
        <v>19.89519667134584</v>
      </c>
      <c r="X59" s="13">
        <v>21.299778268431144</v>
      </c>
      <c r="Y59" s="13">
        <v>20.661154150727189</v>
      </c>
      <c r="Z59" s="13">
        <v>21.636851788111045</v>
      </c>
      <c r="AA59" s="13">
        <v>22.569823561258449</v>
      </c>
      <c r="AB59" s="13">
        <v>16.235060857162033</v>
      </c>
      <c r="AC59" s="13">
        <v>22.008543931142171</v>
      </c>
      <c r="AD59" s="13">
        <v>20.174280250601448</v>
      </c>
      <c r="AE59" s="13">
        <v>20.303064821941032</v>
      </c>
      <c r="AF59" s="13">
        <v>24.742488786140658</v>
      </c>
      <c r="AG59" s="13">
        <v>12.879202996262531</v>
      </c>
      <c r="AH59" s="13">
        <v>10.324387809576855</v>
      </c>
      <c r="AI59" s="13">
        <v>5.215016097304332</v>
      </c>
      <c r="AJ59" s="13">
        <v>9.3265407163999683</v>
      </c>
      <c r="AK59" s="13">
        <v>15.4854574486047</v>
      </c>
      <c r="AL59" s="13">
        <v>9.133236105752939</v>
      </c>
      <c r="AM59" s="13">
        <v>11.727004966681775</v>
      </c>
      <c r="AN59" s="13">
        <v>11.87452428614224</v>
      </c>
      <c r="AO59" s="13">
        <v>18.73888535857607</v>
      </c>
      <c r="AP59" s="13">
        <v>17.125029299250386</v>
      </c>
      <c r="AQ59" s="14">
        <f t="shared" si="0"/>
        <v>-7.8847634684643051</v>
      </c>
      <c r="AR59" s="13">
        <f t="shared" si="1"/>
        <v>7.9188240815215343</v>
      </c>
      <c r="AS59" s="13">
        <f t="shared" si="2"/>
        <v>16.282236514368837</v>
      </c>
      <c r="AT59" s="13">
        <f t="shared" si="3"/>
        <v>19.76127013493927</v>
      </c>
      <c r="AU59" s="15">
        <f t="shared" si="4"/>
        <v>14.932690205312651</v>
      </c>
      <c r="AW59" s="79">
        <v>59</v>
      </c>
    </row>
    <row r="60" spans="1:49" hidden="1" x14ac:dyDescent="0.25">
      <c r="A60" s="102"/>
      <c r="B60" s="50" t="s">
        <v>37</v>
      </c>
      <c r="C60" s="12">
        <v>39.101257615448162</v>
      </c>
      <c r="D60" s="13">
        <v>14.053191975118896</v>
      </c>
      <c r="E60" s="13">
        <v>-3.5711947883531963</v>
      </c>
      <c r="F60" s="13">
        <v>-2.3597867310587017</v>
      </c>
      <c r="G60" s="13">
        <v>1.1553455862388153</v>
      </c>
      <c r="H60" s="13">
        <v>-1.4409045812618613</v>
      </c>
      <c r="I60" s="13">
        <v>-0.89874451717216408</v>
      </c>
      <c r="J60" s="13">
        <v>-0.52933424636309001</v>
      </c>
      <c r="K60" s="13">
        <v>7.5844445201719273</v>
      </c>
      <c r="L60" s="13">
        <v>8.0634173207166207</v>
      </c>
      <c r="M60" s="13">
        <v>19.120850266408425</v>
      </c>
      <c r="N60" s="13">
        <v>26.703851273596406</v>
      </c>
      <c r="O60" s="13">
        <v>-33.698786010716958</v>
      </c>
      <c r="P60" s="13">
        <v>5.5185516352486665</v>
      </c>
      <c r="Q60" s="13">
        <v>0.7272670194870936</v>
      </c>
      <c r="R60" s="13">
        <v>-5.1234930223873993</v>
      </c>
      <c r="S60" s="13">
        <v>4.404551102573012</v>
      </c>
      <c r="T60" s="13">
        <v>2.9917072182350117</v>
      </c>
      <c r="U60" s="13">
        <v>-8.6890460470929138</v>
      </c>
      <c r="V60" s="13">
        <v>3.292758851771048</v>
      </c>
      <c r="W60" s="13">
        <v>-0.90759314694821536</v>
      </c>
      <c r="X60" s="13">
        <v>-2.1074460080881114</v>
      </c>
      <c r="Y60" s="13">
        <v>1.9073040861747603</v>
      </c>
      <c r="Z60" s="13">
        <v>2.0930005020986511</v>
      </c>
      <c r="AA60" s="13">
        <v>-1.6076085676620204</v>
      </c>
      <c r="AB60" s="13">
        <v>-4.3100911710851131</v>
      </c>
      <c r="AC60" s="13">
        <v>4.9462325884098979</v>
      </c>
      <c r="AD60" s="13">
        <v>-4.5415578277621833</v>
      </c>
      <c r="AE60" s="13">
        <v>-1.6782974433295004</v>
      </c>
      <c r="AF60" s="13">
        <v>-1.2483177282602351</v>
      </c>
      <c r="AG60" s="13">
        <v>-2.3077414169909822</v>
      </c>
      <c r="AH60" s="13">
        <v>-1.3289673530486119</v>
      </c>
      <c r="AI60" s="13">
        <v>-5.2995666664759149</v>
      </c>
      <c r="AJ60" s="13">
        <v>0.11532006182514826</v>
      </c>
      <c r="AK60" s="13">
        <v>3.6356984010127289</v>
      </c>
      <c r="AL60" s="13">
        <v>2.5840290575117222</v>
      </c>
      <c r="AM60" s="13">
        <v>-0.26216248145972737</v>
      </c>
      <c r="AN60" s="13">
        <v>0.75746458723722432</v>
      </c>
      <c r="AO60" s="13">
        <v>9.7254899745280632</v>
      </c>
      <c r="AP60" s="13">
        <v>0.26405715943279273</v>
      </c>
      <c r="AQ60" s="14">
        <f t="shared" si="0"/>
        <v>11.805867017788788</v>
      </c>
      <c r="AR60" s="13">
        <f t="shared" si="1"/>
        <v>7.4698657027918847</v>
      </c>
      <c r="AS60" s="13">
        <f t="shared" si="2"/>
        <v>-4.8384640149504978</v>
      </c>
      <c r="AT60" s="13">
        <f t="shared" si="3"/>
        <v>-0.23423935053414294</v>
      </c>
      <c r="AU60" s="15">
        <f t="shared" si="4"/>
        <v>0.3829772080450301</v>
      </c>
      <c r="AW60" s="79">
        <v>60</v>
      </c>
    </row>
    <row r="61" spans="1:49" hidden="1" x14ac:dyDescent="0.25">
      <c r="A61" s="102"/>
      <c r="B61" s="50" t="s">
        <v>238</v>
      </c>
      <c r="C61" s="51">
        <v>8.5347686319958687</v>
      </c>
      <c r="D61" s="52">
        <v>8.5253299687438222</v>
      </c>
      <c r="E61" s="52">
        <v>8.5621749638068732</v>
      </c>
      <c r="F61" s="52">
        <v>8.5195173008574088</v>
      </c>
      <c r="G61" s="52">
        <v>8.4770344944323011</v>
      </c>
      <c r="H61" s="52">
        <v>8.6314684046040497</v>
      </c>
      <c r="I61" s="52">
        <v>8.5246781139682302</v>
      </c>
      <c r="J61" s="52">
        <v>8.4879033373161619</v>
      </c>
      <c r="K61" s="52">
        <v>8.4281051404205609</v>
      </c>
      <c r="L61" s="52">
        <v>8.4252848259415565</v>
      </c>
      <c r="M61" s="52">
        <v>8.3547041759249741</v>
      </c>
      <c r="N61" s="52">
        <v>8.3574863435038935</v>
      </c>
      <c r="O61" s="52">
        <v>8.1926894260137946</v>
      </c>
      <c r="P61" s="52">
        <v>8.1370562602953189</v>
      </c>
      <c r="Q61" s="52">
        <v>8.3997107607226731</v>
      </c>
      <c r="R61" s="52">
        <v>8.3341729392515909</v>
      </c>
      <c r="S61" s="52">
        <v>8.3823045079865235</v>
      </c>
      <c r="T61" s="52">
        <v>8.3904778317664857</v>
      </c>
      <c r="U61" s="52">
        <v>8.5252530087003073</v>
      </c>
      <c r="V61" s="52">
        <v>8.576201910496696</v>
      </c>
      <c r="W61" s="52">
        <v>8.6056493042293436</v>
      </c>
      <c r="X61" s="52">
        <v>8.4985772415064424</v>
      </c>
      <c r="Y61" s="52">
        <v>8.5037482953674957</v>
      </c>
      <c r="Z61" s="52">
        <v>8.4337624989645725</v>
      </c>
      <c r="AA61" s="52">
        <v>8.4537799542910061</v>
      </c>
      <c r="AB61" s="52">
        <v>8.3655256059096459</v>
      </c>
      <c r="AC61" s="52">
        <v>8.3833575008206616</v>
      </c>
      <c r="AD61" s="52">
        <v>8.404032702698446</v>
      </c>
      <c r="AE61" s="52">
        <v>8.3803448176417437</v>
      </c>
      <c r="AF61" s="52">
        <v>8.3700903953674803</v>
      </c>
      <c r="AG61" s="52">
        <v>8.3702514919899507</v>
      </c>
      <c r="AH61" s="52">
        <v>8.3222186353276069</v>
      </c>
      <c r="AI61" s="52">
        <v>8.365277473291858</v>
      </c>
      <c r="AJ61" s="52">
        <v>8.4675429784077867</v>
      </c>
      <c r="AK61" s="52">
        <v>8.4189999934907007</v>
      </c>
      <c r="AL61" s="52">
        <v>8.3474462744331888</v>
      </c>
      <c r="AM61" s="52">
        <v>8.3723753035035848</v>
      </c>
      <c r="AN61" s="52">
        <v>8.3239386291123303</v>
      </c>
      <c r="AO61" s="52">
        <v>8.3368570989193689</v>
      </c>
      <c r="AP61" s="52">
        <v>8.287086190213568</v>
      </c>
      <c r="AQ61" s="53">
        <f t="shared" si="0"/>
        <v>8.5354477163509941</v>
      </c>
      <c r="AR61" s="52">
        <f t="shared" si="1"/>
        <v>8.4608331045139664</v>
      </c>
      <c r="AS61" s="54">
        <f t="shared" si="2"/>
        <v>8.3373806763909553</v>
      </c>
      <c r="AT61" s="52">
        <f t="shared" si="3"/>
        <v>8.4910349729664567</v>
      </c>
      <c r="AU61" s="55">
        <f t="shared" si="4"/>
        <v>8.3678442489441629</v>
      </c>
      <c r="AW61" s="11">
        <v>61</v>
      </c>
    </row>
    <row r="62" spans="1:49" ht="15.75" hidden="1" thickBot="1" x14ac:dyDescent="0.3">
      <c r="A62" s="103"/>
      <c r="B62" s="56" t="s">
        <v>239</v>
      </c>
      <c r="C62" s="16">
        <v>4.1290987887676946</v>
      </c>
      <c r="D62" s="17">
        <v>3.776647211128366</v>
      </c>
      <c r="E62" s="17">
        <v>4.5259637154004526</v>
      </c>
      <c r="F62" s="17">
        <v>3.550169074539157</v>
      </c>
      <c r="G62" s="17">
        <v>3.9792994813544986</v>
      </c>
      <c r="H62" s="17">
        <v>5.4952556714773593</v>
      </c>
      <c r="I62" s="17">
        <v>6.1336993596094205</v>
      </c>
      <c r="J62" s="17">
        <v>5.5123264125578251</v>
      </c>
      <c r="K62" s="17">
        <v>4.1163600773134554</v>
      </c>
      <c r="L62" s="17">
        <v>1.1161372621475671</v>
      </c>
      <c r="M62" s="17">
        <v>-1.3995685202371959</v>
      </c>
      <c r="N62" s="17">
        <v>-1.1992957573384266</v>
      </c>
      <c r="O62" s="17">
        <v>-2.3217698335902535</v>
      </c>
      <c r="P62" s="17">
        <v>-1.0912409543949713</v>
      </c>
      <c r="Q62" s="17">
        <v>1.8250370431071354</v>
      </c>
      <c r="R62" s="17">
        <v>-2.8524535032646967</v>
      </c>
      <c r="S62" s="17">
        <v>1.3266365803184954</v>
      </c>
      <c r="T62" s="17">
        <v>1.0069810135035977</v>
      </c>
      <c r="U62" s="17">
        <v>3.0480563134280718</v>
      </c>
      <c r="V62" s="17">
        <v>4.3615199556030877</v>
      </c>
      <c r="W62" s="17">
        <v>4.5571111408720544</v>
      </c>
      <c r="X62" s="17">
        <v>3.172118799978132</v>
      </c>
      <c r="Y62" s="17">
        <v>2.1992930916455182</v>
      </c>
      <c r="Z62" s="17">
        <v>0.7896041986280885</v>
      </c>
      <c r="AA62" s="17">
        <v>1.7472796933307011</v>
      </c>
      <c r="AB62" s="17">
        <v>2.373640555317027</v>
      </c>
      <c r="AC62" s="17">
        <v>2.3739826012582737</v>
      </c>
      <c r="AD62" s="17">
        <v>2.5924505846546371</v>
      </c>
      <c r="AE62" s="17">
        <v>2.055839319068248</v>
      </c>
      <c r="AF62" s="17">
        <v>1.2018370826196771</v>
      </c>
      <c r="AG62" s="17">
        <v>1.2597314220870026</v>
      </c>
      <c r="AH62" s="17">
        <v>0.69353200642966106</v>
      </c>
      <c r="AI62" s="17">
        <v>2.7547536709371618</v>
      </c>
      <c r="AJ62" s="17">
        <v>4.3327307656390257</v>
      </c>
      <c r="AK62" s="17">
        <v>3.4498950727406017</v>
      </c>
      <c r="AL62" s="17">
        <v>2.527483929686229</v>
      </c>
      <c r="AM62" s="17">
        <v>2.0673569823304687</v>
      </c>
      <c r="AN62" s="17">
        <v>2.265450255465641</v>
      </c>
      <c r="AO62" s="17">
        <v>3.5745284549910523</v>
      </c>
      <c r="AP62" s="17">
        <v>3.867591042393971</v>
      </c>
      <c r="AQ62" s="18">
        <f t="shared" si="0"/>
        <v>3.9954696974589177</v>
      </c>
      <c r="AR62" s="17">
        <f t="shared" si="1"/>
        <v>2.9692767483605631</v>
      </c>
      <c r="AS62" s="17">
        <f t="shared" si="2"/>
        <v>0.13446380844391129</v>
      </c>
      <c r="AT62" s="17">
        <f t="shared" si="3"/>
        <v>2.742938205053516</v>
      </c>
      <c r="AU62" s="19">
        <f t="shared" si="4"/>
        <v>2.5012259421644041</v>
      </c>
      <c r="AW62" s="80">
        <v>62</v>
      </c>
    </row>
    <row r="63" spans="1:49" hidden="1" x14ac:dyDescent="0.25">
      <c r="A63" s="105" t="s">
        <v>46</v>
      </c>
      <c r="B63" s="44" t="s">
        <v>35</v>
      </c>
      <c r="C63" s="45">
        <v>0.92789999999999995</v>
      </c>
      <c r="D63" s="46">
        <v>0.85950000000000004</v>
      </c>
      <c r="E63" s="46">
        <v>0.81489999999999996</v>
      </c>
      <c r="F63" s="46">
        <v>0.89860000000000007</v>
      </c>
      <c r="G63" s="46">
        <v>0.92770000000000008</v>
      </c>
      <c r="H63" s="46">
        <v>0.95829999999999993</v>
      </c>
      <c r="I63" s="46">
        <v>0.97099999999999997</v>
      </c>
      <c r="J63" s="46">
        <v>1.0011000000000001</v>
      </c>
      <c r="K63" s="46">
        <v>1.1085999999999998</v>
      </c>
      <c r="L63" s="46">
        <v>1.319</v>
      </c>
      <c r="M63" s="46">
        <v>1.8695999999999999</v>
      </c>
      <c r="N63" s="46">
        <v>2.3778000000000001</v>
      </c>
      <c r="O63" s="46">
        <v>1.0788</v>
      </c>
      <c r="P63" s="46">
        <v>0.95820000000000005</v>
      </c>
      <c r="Q63" s="46">
        <v>1.2880999999999998</v>
      </c>
      <c r="R63" s="46">
        <v>1.6194000000000002</v>
      </c>
      <c r="S63" s="46">
        <v>1.5422</v>
      </c>
      <c r="T63" s="46">
        <v>1.5475000000000001</v>
      </c>
      <c r="U63" s="46">
        <v>1.4294</v>
      </c>
      <c r="V63" s="46">
        <v>1.3835999999999999</v>
      </c>
      <c r="W63" s="46">
        <v>1.3263</v>
      </c>
      <c r="X63" s="46">
        <v>1.2647999999999999</v>
      </c>
      <c r="Y63" s="46">
        <v>1.3751</v>
      </c>
      <c r="Z63" s="46">
        <v>1.429</v>
      </c>
      <c r="AA63" s="46">
        <v>1.4624999999999999</v>
      </c>
      <c r="AB63" s="46">
        <v>1.4219999999999999</v>
      </c>
      <c r="AC63" s="46">
        <v>1.4117999999999999</v>
      </c>
      <c r="AD63" s="46">
        <v>1.4205999999999999</v>
      </c>
      <c r="AE63" s="46">
        <v>1.4467999999999999</v>
      </c>
      <c r="AF63" s="46">
        <v>1.4553</v>
      </c>
      <c r="AG63" s="46">
        <v>1.21</v>
      </c>
      <c r="AH63" s="46">
        <v>1.2244999999999999</v>
      </c>
      <c r="AI63" s="46">
        <v>1.087</v>
      </c>
      <c r="AJ63" s="46">
        <v>1.0512999999999999</v>
      </c>
      <c r="AK63" s="46">
        <v>1.1274999999999999</v>
      </c>
      <c r="AL63" s="46">
        <v>1.0364</v>
      </c>
      <c r="AM63" s="46">
        <v>0.92130000000000001</v>
      </c>
      <c r="AN63" s="46">
        <v>0.95269999999999999</v>
      </c>
      <c r="AO63" s="46">
        <v>1.1639000000000002</v>
      </c>
      <c r="AP63" s="46">
        <v>1.3552</v>
      </c>
      <c r="AQ63" s="47">
        <f t="shared" si="0"/>
        <v>0.87522499999999992</v>
      </c>
      <c r="AR63" s="46">
        <f t="shared" si="1"/>
        <v>1.3166375000000001</v>
      </c>
      <c r="AS63" s="48">
        <f t="shared" si="2"/>
        <v>1.3519428571428571</v>
      </c>
      <c r="AT63" s="46">
        <f t="shared" si="3"/>
        <v>1.3804714285714288</v>
      </c>
      <c r="AU63" s="49">
        <f t="shared" si="4"/>
        <v>1.2045928571428572</v>
      </c>
      <c r="AW63" s="11">
        <v>63</v>
      </c>
    </row>
    <row r="64" spans="1:49" hidden="1" x14ac:dyDescent="0.25">
      <c r="A64" s="102"/>
      <c r="B64" s="50" t="s">
        <v>36</v>
      </c>
      <c r="C64" s="12">
        <v>-7.1542925755453277</v>
      </c>
      <c r="D64" s="13">
        <v>-5.0171289645264645</v>
      </c>
      <c r="E64" s="13">
        <v>-14.021945558134627</v>
      </c>
      <c r="F64" s="13">
        <v>-8.3435332517339802</v>
      </c>
      <c r="G64" s="13">
        <v>-14.576427255985264</v>
      </c>
      <c r="H64" s="13">
        <v>-9.44911650760654</v>
      </c>
      <c r="I64" s="13">
        <v>-7.4709357728225729</v>
      </c>
      <c r="J64" s="13">
        <v>-6.7616652696283888</v>
      </c>
      <c r="K64" s="13">
        <v>-1.7459895417885354</v>
      </c>
      <c r="L64" s="13">
        <v>24.036110588677815</v>
      </c>
      <c r="M64" s="13">
        <v>95.319682407020451</v>
      </c>
      <c r="N64" s="13">
        <v>116.34064234373582</v>
      </c>
      <c r="O64" s="13">
        <v>-5.7651991614255769</v>
      </c>
      <c r="P64" s="13">
        <v>-10.163135195949735</v>
      </c>
      <c r="Q64" s="13">
        <v>7.5747452814431115</v>
      </c>
      <c r="R64" s="13">
        <v>-16.598856671988461</v>
      </c>
      <c r="S64" s="13">
        <v>75.829437920419565</v>
      </c>
      <c r="T64" s="13">
        <v>45.196096828673305</v>
      </c>
      <c r="U64" s="13">
        <v>45.693609214147394</v>
      </c>
      <c r="V64" s="13">
        <v>45.519562473706351</v>
      </c>
      <c r="W64" s="13">
        <v>34.472270100375141</v>
      </c>
      <c r="X64" s="13">
        <v>31.244163121303298</v>
      </c>
      <c r="Y64" s="13">
        <v>41.792122087028247</v>
      </c>
      <c r="Z64" s="13">
        <v>44.183230753707996</v>
      </c>
      <c r="AA64" s="13">
        <v>59.071133347835548</v>
      </c>
      <c r="AB64" s="13">
        <v>44.438801422041649</v>
      </c>
      <c r="AC64" s="13">
        <v>56.345514950166105</v>
      </c>
      <c r="AD64" s="13">
        <v>42.316169104387882</v>
      </c>
      <c r="AE64" s="13">
        <v>37.974442113293918</v>
      </c>
      <c r="AF64" s="13">
        <v>16.433314665173203</v>
      </c>
      <c r="AG64" s="13">
        <v>-21.013120960898235</v>
      </c>
      <c r="AH64" s="13">
        <v>-15.329829899045777</v>
      </c>
      <c r="AI64" s="13">
        <v>-22.000574052812855</v>
      </c>
      <c r="AJ64" s="13">
        <v>-30.33134526176276</v>
      </c>
      <c r="AK64" s="13">
        <v>-1.286990019261079</v>
      </c>
      <c r="AL64" s="13">
        <v>-3.3659673659673572</v>
      </c>
      <c r="AM64" s="13">
        <v>-10.169656786271448</v>
      </c>
      <c r="AN64" s="13">
        <v>5.691147104504112</v>
      </c>
      <c r="AO64" s="13">
        <v>13.962596690492523</v>
      </c>
      <c r="AP64" s="13">
        <v>35.669236159775764</v>
      </c>
      <c r="AQ64" s="14">
        <f t="shared" si="0"/>
        <v>-8.634225087485099</v>
      </c>
      <c r="AR64" s="13">
        <f t="shared" si="1"/>
        <v>24.461537623950349</v>
      </c>
      <c r="AS64" s="13">
        <f t="shared" si="2"/>
        <v>20.252385459331371</v>
      </c>
      <c r="AT64" s="13">
        <f t="shared" si="3"/>
        <v>42.960183329428318</v>
      </c>
      <c r="AU64" s="15">
        <f t="shared" si="4"/>
        <v>7.4924954601267171</v>
      </c>
      <c r="AW64" s="79">
        <v>64</v>
      </c>
    </row>
    <row r="65" spans="1:49" hidden="1" x14ac:dyDescent="0.25">
      <c r="A65" s="102"/>
      <c r="B65" s="50" t="s">
        <v>37</v>
      </c>
      <c r="C65" s="12">
        <v>-36.423432682425485</v>
      </c>
      <c r="D65" s="13">
        <v>-7.3714839961202694</v>
      </c>
      <c r="E65" s="13">
        <v>-5.1890634089586998</v>
      </c>
      <c r="F65" s="13">
        <v>10.271198920112903</v>
      </c>
      <c r="G65" s="13">
        <v>3.2383707990207009</v>
      </c>
      <c r="H65" s="13">
        <v>3.2984801121051963</v>
      </c>
      <c r="I65" s="13">
        <v>1.3252634874256544</v>
      </c>
      <c r="J65" s="13">
        <v>3.099897013388262</v>
      </c>
      <c r="K65" s="13">
        <v>10.738187993207459</v>
      </c>
      <c r="L65" s="13">
        <v>18.978892296590306</v>
      </c>
      <c r="M65" s="13">
        <v>41.743745261561784</v>
      </c>
      <c r="N65" s="13">
        <v>27.182284980744559</v>
      </c>
      <c r="O65" s="13">
        <v>-54.630330557658347</v>
      </c>
      <c r="P65" s="13">
        <v>-11.179087875417123</v>
      </c>
      <c r="Q65" s="13">
        <v>34.429137967021482</v>
      </c>
      <c r="R65" s="13">
        <v>25.720052790932396</v>
      </c>
      <c r="S65" s="13">
        <v>-4.7671977275534179</v>
      </c>
      <c r="T65" s="13">
        <v>0.34366489430683145</v>
      </c>
      <c r="U65" s="13">
        <v>-7.6316639741518522</v>
      </c>
      <c r="V65" s="13">
        <v>-3.2041415978732459</v>
      </c>
      <c r="W65" s="13">
        <v>-4.1413703382480449</v>
      </c>
      <c r="X65" s="13">
        <v>-4.636959963809093</v>
      </c>
      <c r="Y65" s="13">
        <v>8.72074636306135</v>
      </c>
      <c r="Z65" s="13">
        <v>3.9197149298232925</v>
      </c>
      <c r="AA65" s="13">
        <v>2.3442967109867041</v>
      </c>
      <c r="AB65" s="13">
        <v>-2.7692307692307692</v>
      </c>
      <c r="AC65" s="13">
        <v>-0.71729957805907485</v>
      </c>
      <c r="AD65" s="13">
        <v>0.62331775038957038</v>
      </c>
      <c r="AE65" s="13">
        <v>1.8442911445867978</v>
      </c>
      <c r="AF65" s="13">
        <v>0.58750345590268183</v>
      </c>
      <c r="AG65" s="13">
        <v>-16.855631141345427</v>
      </c>
      <c r="AH65" s="13">
        <v>1.1983471074380165</v>
      </c>
      <c r="AI65" s="13">
        <v>-11.229073091057575</v>
      </c>
      <c r="AJ65" s="13">
        <v>-3.2842686292548344</v>
      </c>
      <c r="AK65" s="13">
        <v>7.2481689337011366</v>
      </c>
      <c r="AL65" s="13">
        <v>-8.0798226164079736</v>
      </c>
      <c r="AM65" s="13">
        <v>-11.10575067541491</v>
      </c>
      <c r="AN65" s="13">
        <v>3.4082275046130568</v>
      </c>
      <c r="AO65" s="13">
        <v>22.168573527868169</v>
      </c>
      <c r="AP65" s="13">
        <v>16.436119941575729</v>
      </c>
      <c r="AQ65" s="14">
        <f t="shared" si="0"/>
        <v>-9.6781952918478886</v>
      </c>
      <c r="AR65" s="13">
        <f t="shared" si="1"/>
        <v>13.700640243005489</v>
      </c>
      <c r="AS65" s="13">
        <f t="shared" si="2"/>
        <v>-2.5307749260742893</v>
      </c>
      <c r="AT65" s="13">
        <f t="shared" si="3"/>
        <v>3.329361924431324E-2</v>
      </c>
      <c r="AU65" s="15">
        <f t="shared" si="4"/>
        <v>0.16019311675252595</v>
      </c>
      <c r="AW65" s="79">
        <v>65</v>
      </c>
    </row>
    <row r="66" spans="1:49" hidden="1" x14ac:dyDescent="0.25">
      <c r="A66" s="102"/>
      <c r="B66" s="50" t="s">
        <v>238</v>
      </c>
      <c r="C66" s="51">
        <v>15.296368143118871</v>
      </c>
      <c r="D66" s="52">
        <v>14.839674229203025</v>
      </c>
      <c r="E66" s="52">
        <v>15.190575530739968</v>
      </c>
      <c r="F66" s="52">
        <v>15.298575561985309</v>
      </c>
      <c r="G66" s="52">
        <v>15.224857173655277</v>
      </c>
      <c r="H66" s="52">
        <v>15.228842742356257</v>
      </c>
      <c r="I66" s="52">
        <v>14.835530381050463</v>
      </c>
      <c r="J66" s="52">
        <v>14.981420437518729</v>
      </c>
      <c r="K66" s="52">
        <v>15.066750856936679</v>
      </c>
      <c r="L66" s="52">
        <v>14.949507202426082</v>
      </c>
      <c r="M66" s="52">
        <v>15.287922550278134</v>
      </c>
      <c r="N66" s="52">
        <v>15.507359744301455</v>
      </c>
      <c r="O66" s="52">
        <v>15.46106785317019</v>
      </c>
      <c r="P66" s="52">
        <v>15.815383009810059</v>
      </c>
      <c r="Q66" s="52">
        <v>16.261082214113813</v>
      </c>
      <c r="R66" s="52">
        <v>15.716746943312337</v>
      </c>
      <c r="S66" s="52">
        <v>15.819608351705355</v>
      </c>
      <c r="T66" s="52">
        <v>15.910113085621973</v>
      </c>
      <c r="U66" s="52">
        <v>15.84545963341262</v>
      </c>
      <c r="V66" s="52">
        <v>15.618675917895347</v>
      </c>
      <c r="W66" s="52">
        <v>15.619844680690642</v>
      </c>
      <c r="X66" s="52">
        <v>15.644133459835547</v>
      </c>
      <c r="Y66" s="52">
        <v>15.276488982619448</v>
      </c>
      <c r="Z66" s="52">
        <v>15.156613016095172</v>
      </c>
      <c r="AA66" s="52">
        <v>15.270153846153844</v>
      </c>
      <c r="AB66" s="52">
        <v>15.164486638537273</v>
      </c>
      <c r="AC66" s="52">
        <v>15.361665958351042</v>
      </c>
      <c r="AD66" s="52">
        <v>15.333732225820077</v>
      </c>
      <c r="AE66" s="52">
        <v>15.404962676251039</v>
      </c>
      <c r="AF66" s="52">
        <v>15.383907098192813</v>
      </c>
      <c r="AG66" s="52">
        <v>15.363636363636363</v>
      </c>
      <c r="AH66" s="52">
        <v>15.225234789710084</v>
      </c>
      <c r="AI66" s="52">
        <v>15.249402023919043</v>
      </c>
      <c r="AJ66" s="52">
        <v>15.379244744601923</v>
      </c>
      <c r="AK66" s="52">
        <v>15.268026607538804</v>
      </c>
      <c r="AL66" s="52">
        <v>15.275569278270936</v>
      </c>
      <c r="AM66" s="52">
        <v>15.968631281884294</v>
      </c>
      <c r="AN66" s="52">
        <v>16.167208984990026</v>
      </c>
      <c r="AO66" s="52">
        <v>15.667497207663889</v>
      </c>
      <c r="AP66" s="52">
        <v>15.489005312868949</v>
      </c>
      <c r="AQ66" s="53">
        <f t="shared" si="0"/>
        <v>15.156298366261794</v>
      </c>
      <c r="AR66" s="52">
        <f t="shared" si="1"/>
        <v>15.135273886065384</v>
      </c>
      <c r="AS66" s="54">
        <f t="shared" si="2"/>
        <v>15.83278015587805</v>
      </c>
      <c r="AT66" s="52">
        <f t="shared" si="3"/>
        <v>15.39291379168961</v>
      </c>
      <c r="AU66" s="55">
        <f t="shared" si="4"/>
        <v>15.466980325264236</v>
      </c>
      <c r="AW66" s="11">
        <v>66</v>
      </c>
    </row>
    <row r="67" spans="1:49" ht="15.75" hidden="1" thickBot="1" x14ac:dyDescent="0.3">
      <c r="A67" s="103"/>
      <c r="B67" s="56" t="s">
        <v>239</v>
      </c>
      <c r="C67" s="16">
        <v>28.007689595332597</v>
      </c>
      <c r="D67" s="17">
        <v>25.179879466462374</v>
      </c>
      <c r="E67" s="17">
        <v>27.724597140230493</v>
      </c>
      <c r="F67" s="17">
        <v>27.956896021655524</v>
      </c>
      <c r="G67" s="17">
        <v>27.027818338605968</v>
      </c>
      <c r="H67" s="17">
        <v>27.267793314978555</v>
      </c>
      <c r="I67" s="17">
        <v>24.022381934647434</v>
      </c>
      <c r="J67" s="17">
        <v>25.867002016963188</v>
      </c>
      <c r="K67" s="17">
        <v>26.166608470188379</v>
      </c>
      <c r="L67" s="17">
        <v>24.431984901728228</v>
      </c>
      <c r="M67" s="17">
        <v>28.856597236175141</v>
      </c>
      <c r="N67" s="17">
        <v>28.216976310908787</v>
      </c>
      <c r="O67" s="17">
        <v>25.437301855421378</v>
      </c>
      <c r="P67" s="17">
        <v>23.683424385665742</v>
      </c>
      <c r="Q67" s="17">
        <v>26.537903123833512</v>
      </c>
      <c r="R67" s="17">
        <v>22.923393591566825</v>
      </c>
      <c r="S67" s="17">
        <v>21.949186898231385</v>
      </c>
      <c r="T67" s="17">
        <v>24.058956920334325</v>
      </c>
      <c r="U67" s="17">
        <v>22.988405613369416</v>
      </c>
      <c r="V67" s="17">
        <v>21.09100078063631</v>
      </c>
      <c r="W67" s="17">
        <v>21.216208543008953</v>
      </c>
      <c r="X67" s="17">
        <v>21.895275102630272</v>
      </c>
      <c r="Y67" s="17">
        <v>18.930232121251827</v>
      </c>
      <c r="Z67" s="17">
        <v>17.755525804102348</v>
      </c>
      <c r="AA67" s="17">
        <v>18.676073086676624</v>
      </c>
      <c r="AB67" s="17">
        <v>18.038860962214642</v>
      </c>
      <c r="AC67" s="17">
        <v>19.377829072461822</v>
      </c>
      <c r="AD67" s="17">
        <v>22.380518971884563</v>
      </c>
      <c r="AE67" s="17">
        <v>23.921351568166969</v>
      </c>
      <c r="AF67" s="17">
        <v>30.156061827968024</v>
      </c>
      <c r="AG67" s="17">
        <v>31.567336434682137</v>
      </c>
      <c r="AH67" s="17">
        <v>30.445058578521682</v>
      </c>
      <c r="AI67" s="17">
        <v>30.562740205650819</v>
      </c>
      <c r="AJ67" s="17">
        <v>30.361867182731917</v>
      </c>
      <c r="AK67" s="17">
        <v>23.211716932066466</v>
      </c>
      <c r="AL67" s="17">
        <v>19.888827466451851</v>
      </c>
      <c r="AM67" s="17">
        <v>24.816543019697349</v>
      </c>
      <c r="AN67" s="17">
        <v>25.63794521281465</v>
      </c>
      <c r="AO67" s="17">
        <v>21.631370135586863</v>
      </c>
      <c r="AP67" s="17">
        <v>20.489742985497859</v>
      </c>
      <c r="AQ67" s="18">
        <f t="shared" si="0"/>
        <v>27.21726555592025</v>
      </c>
      <c r="AR67" s="17">
        <f t="shared" si="1"/>
        <v>26.482145315524463</v>
      </c>
      <c r="AS67" s="17">
        <f t="shared" si="2"/>
        <v>23.939796055488937</v>
      </c>
      <c r="AT67" s="17">
        <f t="shared" si="3"/>
        <v>19.657596628645852</v>
      </c>
      <c r="AU67" s="19">
        <f t="shared" si="4"/>
        <v>25.317779256727356</v>
      </c>
      <c r="AW67" s="80">
        <v>67</v>
      </c>
    </row>
    <row r="68" spans="1:49" hidden="1" x14ac:dyDescent="0.25">
      <c r="A68" s="106" t="s">
        <v>176</v>
      </c>
      <c r="B68" s="44" t="s">
        <v>35</v>
      </c>
      <c r="C68" s="45">
        <v>362.55740000000003</v>
      </c>
      <c r="D68" s="46">
        <v>429.35120000000001</v>
      </c>
      <c r="E68" s="46">
        <v>423.3734</v>
      </c>
      <c r="F68" s="46">
        <v>415.66480000000001</v>
      </c>
      <c r="G68" s="46">
        <v>407.14299999999997</v>
      </c>
      <c r="H68" s="46">
        <v>404.99299999999999</v>
      </c>
      <c r="I68" s="46">
        <v>407.2962</v>
      </c>
      <c r="J68" s="46">
        <v>415.91550000000001</v>
      </c>
      <c r="K68" s="46">
        <v>443.16609999999997</v>
      </c>
      <c r="L68" s="46">
        <v>455.18349999999998</v>
      </c>
      <c r="M68" s="46">
        <v>482.5908</v>
      </c>
      <c r="N68" s="46">
        <v>516.55920000000003</v>
      </c>
      <c r="O68" s="46">
        <v>412.9323</v>
      </c>
      <c r="P68" s="46">
        <v>427.23849999999999</v>
      </c>
      <c r="Q68" s="46">
        <v>452.02859999999998</v>
      </c>
      <c r="R68" s="46">
        <v>433.21429999999998</v>
      </c>
      <c r="S68" s="46">
        <v>458.81049999999999</v>
      </c>
      <c r="T68" s="46">
        <v>461.0727</v>
      </c>
      <c r="U68" s="46">
        <v>446.63309999999996</v>
      </c>
      <c r="V68" s="46">
        <v>476.08449999999999</v>
      </c>
      <c r="W68" s="46">
        <v>470.92529999999999</v>
      </c>
      <c r="X68" s="46">
        <v>455.0428</v>
      </c>
      <c r="Y68" s="46">
        <v>464.20820000000003</v>
      </c>
      <c r="Z68" s="46">
        <v>457.28540000000004</v>
      </c>
      <c r="AA68" s="46">
        <v>473.81190000000004</v>
      </c>
      <c r="AB68" s="46">
        <v>462.86490000000003</v>
      </c>
      <c r="AC68" s="46">
        <v>477.4024</v>
      </c>
      <c r="AD68" s="46">
        <v>449.5686</v>
      </c>
      <c r="AE68" s="46">
        <v>443.22040000000004</v>
      </c>
      <c r="AF68" s="46">
        <v>431.9631</v>
      </c>
      <c r="AG68" s="46">
        <v>424.17790000000002</v>
      </c>
      <c r="AH68" s="46">
        <v>428.20459999999997</v>
      </c>
      <c r="AI68" s="46">
        <v>411.58840000000004</v>
      </c>
      <c r="AJ68" s="46">
        <v>417.4436</v>
      </c>
      <c r="AK68" s="46">
        <v>411.20600000000002</v>
      </c>
      <c r="AL68" s="46">
        <v>415.78970000000004</v>
      </c>
      <c r="AM68" s="46">
        <v>418.91629999999998</v>
      </c>
      <c r="AN68" s="46">
        <v>424.91040000000004</v>
      </c>
      <c r="AO68" s="46">
        <v>465.2099</v>
      </c>
      <c r="AP68" s="46">
        <v>483.27570000000003</v>
      </c>
      <c r="AQ68" s="47">
        <f t="shared" ref="AQ68:AQ131" si="5">AVERAGE(C68:F68)</f>
        <v>407.73669999999998</v>
      </c>
      <c r="AR68" s="46">
        <f t="shared" ref="AR68:AR131" si="6">AVERAGE(G68:N68)</f>
        <v>441.60591250000004</v>
      </c>
      <c r="AS68" s="48">
        <f t="shared" ref="AS68:AS131" si="7">AVERAGE(O68:U68)</f>
        <v>441.70428571428573</v>
      </c>
      <c r="AT68" s="46">
        <f t="shared" ref="AT68:AT131" si="8">AVERAGE(V68:AB68)</f>
        <v>465.7461428571429</v>
      </c>
      <c r="AU68" s="49">
        <f t="shared" ref="AU68:AU131" si="9">AVERAGE(AC68:AP68)</f>
        <v>435.91978571428575</v>
      </c>
      <c r="AW68" s="11">
        <v>68</v>
      </c>
    </row>
    <row r="69" spans="1:49" hidden="1" x14ac:dyDescent="0.25">
      <c r="A69" s="102"/>
      <c r="B69" s="50" t="s">
        <v>36</v>
      </c>
      <c r="C69" s="12">
        <v>-7.3799943338303686</v>
      </c>
      <c r="D69" s="13">
        <v>-4.4770939225486748</v>
      </c>
      <c r="E69" s="13">
        <v>-4.2021339783615312</v>
      </c>
      <c r="F69" s="13">
        <v>-3.4397591480979046</v>
      </c>
      <c r="G69" s="13">
        <v>-6.3863904647904173</v>
      </c>
      <c r="H69" s="13">
        <v>-6.5165118930364168</v>
      </c>
      <c r="I69" s="13">
        <v>-6.4397309353380585</v>
      </c>
      <c r="J69" s="13">
        <v>-3.7202105714926583</v>
      </c>
      <c r="K69" s="13">
        <v>3.6687557955548131</v>
      </c>
      <c r="L69" s="13">
        <v>9.1558246287680092</v>
      </c>
      <c r="M69" s="13">
        <v>17.394950072138705</v>
      </c>
      <c r="N69" s="13">
        <v>25.105188933201482</v>
      </c>
      <c r="O69" s="13">
        <v>-0.40587040848246686</v>
      </c>
      <c r="P69" s="13">
        <v>0.51882993638381081</v>
      </c>
      <c r="Q69" s="13">
        <v>9.0040051614471324</v>
      </c>
      <c r="R69" s="13">
        <v>2.7596897386023977</v>
      </c>
      <c r="S69" s="13">
        <v>18.390397076123442</v>
      </c>
      <c r="T69" s="13">
        <v>14.440569412153659</v>
      </c>
      <c r="U69" s="13">
        <v>9.8249398232947822</v>
      </c>
      <c r="V69" s="13">
        <v>12.288608809459054</v>
      </c>
      <c r="W69" s="13">
        <v>17.122376484065217</v>
      </c>
      <c r="X69" s="13">
        <v>23.752003642046041</v>
      </c>
      <c r="Y69" s="13">
        <v>23.493851221535337</v>
      </c>
      <c r="Z69" s="13">
        <v>20.602573218358554</v>
      </c>
      <c r="AA69" s="13">
        <v>23.270381509386844</v>
      </c>
      <c r="AB69" s="13">
        <v>18.404147145384158</v>
      </c>
      <c r="AC69" s="13">
        <v>20.377389034113744</v>
      </c>
      <c r="AD69" s="13">
        <v>21.096017047286491</v>
      </c>
      <c r="AE69" s="13">
        <v>25.197525880826593</v>
      </c>
      <c r="AF69" s="13">
        <v>26.455711543933631</v>
      </c>
      <c r="AG69" s="13">
        <v>9.8875446263304987</v>
      </c>
      <c r="AH69" s="13">
        <v>4.5448697024067739</v>
      </c>
      <c r="AI69" s="13">
        <v>5.9015807980305341</v>
      </c>
      <c r="AJ69" s="13">
        <v>16.263394029632078</v>
      </c>
      <c r="AK69" s="13">
        <v>18.776424263659013</v>
      </c>
      <c r="AL69" s="13">
        <v>15.233701842731758</v>
      </c>
      <c r="AM69" s="13">
        <v>14.842445256635054</v>
      </c>
      <c r="AN69" s="13">
        <v>14.873713650010076</v>
      </c>
      <c r="AO69" s="13">
        <v>26.822738189679384</v>
      </c>
      <c r="AP69" s="13">
        <v>32.437247402915574</v>
      </c>
      <c r="AQ69" s="14">
        <f t="shared" si="5"/>
        <v>-4.8747453457096199</v>
      </c>
      <c r="AR69" s="13">
        <f t="shared" si="6"/>
        <v>4.0327344456256817</v>
      </c>
      <c r="AS69" s="13">
        <f t="shared" si="7"/>
        <v>7.7903658199318224</v>
      </c>
      <c r="AT69" s="13">
        <f t="shared" si="8"/>
        <v>19.847706004319313</v>
      </c>
      <c r="AU69" s="15">
        <f t="shared" si="9"/>
        <v>18.050735947727944</v>
      </c>
      <c r="AW69" s="79">
        <v>69</v>
      </c>
    </row>
    <row r="70" spans="1:49" hidden="1" x14ac:dyDescent="0.25">
      <c r="A70" s="102"/>
      <c r="B70" s="50" t="s">
        <v>37</v>
      </c>
      <c r="C70" s="12">
        <v>45.683137706832291</v>
      </c>
      <c r="D70" s="13">
        <v>18.422958681852855</v>
      </c>
      <c r="E70" s="13">
        <v>-1.3922867806122328</v>
      </c>
      <c r="F70" s="13">
        <v>-1.8207568071116502</v>
      </c>
      <c r="G70" s="13">
        <v>-2.0501615724978368</v>
      </c>
      <c r="H70" s="13">
        <v>-0.52806999015088063</v>
      </c>
      <c r="I70" s="13">
        <v>0.56870118742793374</v>
      </c>
      <c r="J70" s="13">
        <v>2.1162240158390841</v>
      </c>
      <c r="K70" s="13">
        <v>6.551955866035283</v>
      </c>
      <c r="L70" s="13">
        <v>2.7117146370175935</v>
      </c>
      <c r="M70" s="13">
        <v>6.0211541059814317</v>
      </c>
      <c r="N70" s="13">
        <v>7.0387583020646112</v>
      </c>
      <c r="O70" s="13">
        <v>-20.06099204118328</v>
      </c>
      <c r="P70" s="13">
        <v>3.4645388602441636</v>
      </c>
      <c r="Q70" s="13">
        <v>5.8024031073978533</v>
      </c>
      <c r="R70" s="13">
        <v>-4.162192392251284</v>
      </c>
      <c r="S70" s="13">
        <v>5.9084383871908228</v>
      </c>
      <c r="T70" s="13">
        <v>0.49305759131493543</v>
      </c>
      <c r="U70" s="13">
        <v>-3.1317403958204495</v>
      </c>
      <c r="V70" s="13">
        <v>6.5940925560600023</v>
      </c>
      <c r="W70" s="13">
        <v>-1.0836731714643117</v>
      </c>
      <c r="X70" s="13">
        <v>-3.3726155719389044</v>
      </c>
      <c r="Y70" s="13">
        <v>2.0141841602592159</v>
      </c>
      <c r="Z70" s="13">
        <v>-1.4913135959252741</v>
      </c>
      <c r="AA70" s="13">
        <v>3.6140449706026043</v>
      </c>
      <c r="AB70" s="13">
        <v>-2.310410523669836</v>
      </c>
      <c r="AC70" s="13">
        <v>3.1407652643352302</v>
      </c>
      <c r="AD70" s="13">
        <v>-5.8302597557113343</v>
      </c>
      <c r="AE70" s="13">
        <v>-1.4120648105761733</v>
      </c>
      <c r="AF70" s="13">
        <v>-2.53988760445143</v>
      </c>
      <c r="AG70" s="13">
        <v>-1.8022835746849566</v>
      </c>
      <c r="AH70" s="13">
        <v>0.94929509528901745</v>
      </c>
      <c r="AI70" s="13">
        <v>-3.880434726763784</v>
      </c>
      <c r="AJ70" s="13">
        <v>1.4225862536456211</v>
      </c>
      <c r="AK70" s="13">
        <v>-1.4942377844575834</v>
      </c>
      <c r="AL70" s="13">
        <v>1.1146967699887675</v>
      </c>
      <c r="AM70" s="13">
        <v>0.75196667930927019</v>
      </c>
      <c r="AN70" s="13">
        <v>1.4308586225935909</v>
      </c>
      <c r="AO70" s="13">
        <v>9.4842347939706819</v>
      </c>
      <c r="AP70" s="13">
        <v>3.8833653368081777</v>
      </c>
      <c r="AQ70" s="14">
        <f t="shared" si="5"/>
        <v>15.223263200240316</v>
      </c>
      <c r="AR70" s="13">
        <f t="shared" si="6"/>
        <v>2.8037845689646526</v>
      </c>
      <c r="AS70" s="13">
        <f t="shared" si="7"/>
        <v>-1.6694981261581765</v>
      </c>
      <c r="AT70" s="13">
        <f t="shared" si="8"/>
        <v>0.56632983198907083</v>
      </c>
      <c r="AU70" s="15">
        <f t="shared" si="9"/>
        <v>0.37275718280679254</v>
      </c>
      <c r="AW70" s="79">
        <v>70</v>
      </c>
    </row>
    <row r="71" spans="1:49" hidden="1" x14ac:dyDescent="0.25">
      <c r="A71" s="102"/>
      <c r="B71" s="50" t="s">
        <v>238</v>
      </c>
      <c r="C71" s="51">
        <v>11.623200905566952</v>
      </c>
      <c r="D71" s="52">
        <v>11.45613893707529</v>
      </c>
      <c r="E71" s="52">
        <v>11.498545964389827</v>
      </c>
      <c r="F71" s="52">
        <v>11.362071072652773</v>
      </c>
      <c r="G71" s="52">
        <v>11.399281087971548</v>
      </c>
      <c r="H71" s="52">
        <v>11.694307062097369</v>
      </c>
      <c r="I71" s="52">
        <v>11.332950074172064</v>
      </c>
      <c r="J71" s="52">
        <v>11.190157616150396</v>
      </c>
      <c r="K71" s="52">
        <v>10.991051662119464</v>
      </c>
      <c r="L71" s="52">
        <v>11.03271537742471</v>
      </c>
      <c r="M71" s="52">
        <v>11.117760636961998</v>
      </c>
      <c r="N71" s="52">
        <v>11.131695069993913</v>
      </c>
      <c r="O71" s="52">
        <v>10.655278117018213</v>
      </c>
      <c r="P71" s="52">
        <v>10.424913719152183</v>
      </c>
      <c r="Q71" s="52">
        <v>10.943932529932841</v>
      </c>
      <c r="R71" s="52">
        <v>10.69206972161353</v>
      </c>
      <c r="S71" s="52">
        <v>10.709579445108602</v>
      </c>
      <c r="T71" s="52">
        <v>10.80497609162286</v>
      </c>
      <c r="U71" s="52">
        <v>10.879322423707514</v>
      </c>
      <c r="V71" s="52">
        <v>10.753034387803005</v>
      </c>
      <c r="W71" s="52">
        <v>10.819877377579841</v>
      </c>
      <c r="X71" s="52">
        <v>10.746328696992899</v>
      </c>
      <c r="Y71" s="52">
        <v>10.811354689555246</v>
      </c>
      <c r="Z71" s="52">
        <v>10.848009798694644</v>
      </c>
      <c r="AA71" s="52">
        <v>10.635145508164737</v>
      </c>
      <c r="AB71" s="52">
        <v>10.461654145734533</v>
      </c>
      <c r="AC71" s="52">
        <v>10.540998537083182</v>
      </c>
      <c r="AD71" s="52">
        <v>10.597428290143039</v>
      </c>
      <c r="AE71" s="52">
        <v>10.581692539422823</v>
      </c>
      <c r="AF71" s="52">
        <v>10.650708359116786</v>
      </c>
      <c r="AG71" s="52">
        <v>10.672460776480811</v>
      </c>
      <c r="AH71" s="52">
        <v>10.603686882392203</v>
      </c>
      <c r="AI71" s="52">
        <v>10.682583619946529</v>
      </c>
      <c r="AJ71" s="52">
        <v>10.773336805259442</v>
      </c>
      <c r="AK71" s="52">
        <v>10.84183353355739</v>
      </c>
      <c r="AL71" s="52">
        <v>10.873743385177651</v>
      </c>
      <c r="AM71" s="52">
        <v>10.863634334591421</v>
      </c>
      <c r="AN71" s="52">
        <v>10.729477320395075</v>
      </c>
      <c r="AO71" s="52">
        <v>10.501443541936661</v>
      </c>
      <c r="AP71" s="52">
        <v>10.326542385640328</v>
      </c>
      <c r="AQ71" s="53">
        <f t="shared" si="5"/>
        <v>11.484989219921211</v>
      </c>
      <c r="AR71" s="52">
        <f t="shared" si="6"/>
        <v>11.236239823361434</v>
      </c>
      <c r="AS71" s="54">
        <f t="shared" si="7"/>
        <v>10.730010292593676</v>
      </c>
      <c r="AT71" s="52">
        <f t="shared" si="8"/>
        <v>10.725057800646415</v>
      </c>
      <c r="AU71" s="55">
        <f t="shared" si="9"/>
        <v>10.659969307938809</v>
      </c>
      <c r="AW71" s="11">
        <v>71</v>
      </c>
    </row>
    <row r="72" spans="1:49" ht="15.75" hidden="1" thickBot="1" x14ac:dyDescent="0.3">
      <c r="A72" s="103"/>
      <c r="B72" s="56" t="s">
        <v>239</v>
      </c>
      <c r="C72" s="16">
        <v>2.4632067017248618</v>
      </c>
      <c r="D72" s="17">
        <v>2.066677494981962</v>
      </c>
      <c r="E72" s="17">
        <v>1.2070160724165961</v>
      </c>
      <c r="F72" s="17">
        <v>-1.2136000021210445</v>
      </c>
      <c r="G72" s="17">
        <v>-8.7948802824784594E-2</v>
      </c>
      <c r="H72" s="17">
        <v>2.6038961812918289</v>
      </c>
      <c r="I72" s="17">
        <v>1.7129517981553848</v>
      </c>
      <c r="J72" s="17">
        <v>1.0208104351564824</v>
      </c>
      <c r="K72" s="17">
        <v>-2.4285969825043274</v>
      </c>
      <c r="L72" s="17">
        <v>-5.9121522448060171</v>
      </c>
      <c r="M72" s="17">
        <v>-6.478188037763509</v>
      </c>
      <c r="N72" s="17">
        <v>-4.7728643554481351</v>
      </c>
      <c r="O72" s="17">
        <v>-7.2350145758389646</v>
      </c>
      <c r="P72" s="17">
        <v>-6.467356552609596</v>
      </c>
      <c r="Q72" s="17">
        <v>-2.1513290797143716</v>
      </c>
      <c r="R72" s="17">
        <v>-11.059097210849513</v>
      </c>
      <c r="S72" s="17">
        <v>-5.8106239844404595</v>
      </c>
      <c r="T72" s="17">
        <v>-6.0834955117786631</v>
      </c>
      <c r="U72" s="17">
        <v>-3.1939266514593383</v>
      </c>
      <c r="V72" s="17">
        <v>-2.1421310375041607</v>
      </c>
      <c r="W72" s="17">
        <v>-1.697061895273315</v>
      </c>
      <c r="X72" s="17">
        <v>-4.5489603954573381</v>
      </c>
      <c r="Y72" s="17">
        <v>-5.3686066853195138</v>
      </c>
      <c r="Z72" s="17">
        <v>-5.5817986923386682</v>
      </c>
      <c r="AA72" s="17">
        <v>-5.057864244021399</v>
      </c>
      <c r="AB72" s="17">
        <v>-4.4033553709040021</v>
      </c>
      <c r="AC72" s="17">
        <v>-2.9664667490530801</v>
      </c>
      <c r="AD72" s="17">
        <v>-3.2037744505594166</v>
      </c>
      <c r="AE72" s="17">
        <v>-4.7257272806471819</v>
      </c>
      <c r="AF72" s="17">
        <v>-4.1509783136113292</v>
      </c>
      <c r="AG72" s="17">
        <v>-1.4812727928526195</v>
      </c>
      <c r="AH72" s="17">
        <v>0.31566506859249244</v>
      </c>
      <c r="AI72" s="17">
        <v>1.0627925738327706</v>
      </c>
      <c r="AJ72" s="17">
        <v>0.48525972093470687</v>
      </c>
      <c r="AK72" s="17">
        <v>-1.2736345580471737</v>
      </c>
      <c r="AL72" s="17">
        <v>-2.5955409333314816</v>
      </c>
      <c r="AM72" s="17">
        <v>-2.1217506612960695</v>
      </c>
      <c r="AN72" s="17">
        <v>-2.4462661978805382</v>
      </c>
      <c r="AO72" s="17">
        <v>-4.5808094801273818</v>
      </c>
      <c r="AP72" s="17">
        <v>-5.2857420597850542</v>
      </c>
      <c r="AQ72" s="18">
        <f t="shared" si="5"/>
        <v>1.1308250667505941</v>
      </c>
      <c r="AR72" s="17">
        <f t="shared" si="6"/>
        <v>-1.7927615010928846</v>
      </c>
      <c r="AS72" s="17">
        <f t="shared" si="7"/>
        <v>-6.0001205095272727</v>
      </c>
      <c r="AT72" s="17">
        <f t="shared" si="8"/>
        <v>-4.1142540458312</v>
      </c>
      <c r="AU72" s="19">
        <f t="shared" si="9"/>
        <v>-2.3548747224165254</v>
      </c>
      <c r="AW72" s="80">
        <v>72</v>
      </c>
    </row>
    <row r="73" spans="1:49" hidden="1" x14ac:dyDescent="0.25">
      <c r="A73" s="107" t="s">
        <v>47</v>
      </c>
      <c r="B73" s="44" t="s">
        <v>35</v>
      </c>
      <c r="C73" s="45">
        <v>698.68630000000007</v>
      </c>
      <c r="D73" s="46">
        <v>781.22990000000004</v>
      </c>
      <c r="E73" s="46">
        <v>743.98930000000007</v>
      </c>
      <c r="F73" s="46">
        <v>724.04769999999996</v>
      </c>
      <c r="G73" s="46">
        <v>745.71839999999997</v>
      </c>
      <c r="H73" s="46">
        <v>731.21289999999999</v>
      </c>
      <c r="I73" s="46">
        <v>718.67680000000007</v>
      </c>
      <c r="J73" s="46">
        <v>704.06200000000001</v>
      </c>
      <c r="K73" s="46">
        <v>761.72400000000005</v>
      </c>
      <c r="L73" s="46">
        <v>846.74080000000004</v>
      </c>
      <c r="M73" s="46">
        <v>1067.9741000000001</v>
      </c>
      <c r="N73" s="46">
        <v>1448.0572999999999</v>
      </c>
      <c r="O73" s="46">
        <v>890.13</v>
      </c>
      <c r="P73" s="46">
        <v>947.91409999999996</v>
      </c>
      <c r="Q73" s="46">
        <v>932.8021</v>
      </c>
      <c r="R73" s="46">
        <v>880.26730000000009</v>
      </c>
      <c r="S73" s="46">
        <v>912.67259999999999</v>
      </c>
      <c r="T73" s="46">
        <v>951.48209999999995</v>
      </c>
      <c r="U73" s="46">
        <v>843.16780000000006</v>
      </c>
      <c r="V73" s="46">
        <v>856.27930000000003</v>
      </c>
      <c r="W73" s="46">
        <v>849.39080000000001</v>
      </c>
      <c r="X73" s="46">
        <v>837.4819</v>
      </c>
      <c r="Y73" s="46">
        <v>852.88280000000009</v>
      </c>
      <c r="Z73" s="46">
        <v>887.34709999999995</v>
      </c>
      <c r="AA73" s="46">
        <v>849.14769999999999</v>
      </c>
      <c r="AB73" s="46">
        <v>803.05130000000008</v>
      </c>
      <c r="AC73" s="46">
        <v>851.20960000000002</v>
      </c>
      <c r="AD73" s="46">
        <v>818.63080000000002</v>
      </c>
      <c r="AE73" s="46">
        <v>803.64480000000003</v>
      </c>
      <c r="AF73" s="46">
        <v>799.31060000000002</v>
      </c>
      <c r="AG73" s="46">
        <v>778.89290000000005</v>
      </c>
      <c r="AH73" s="46">
        <v>758.84739999999999</v>
      </c>
      <c r="AI73" s="46">
        <v>712.62750000000005</v>
      </c>
      <c r="AJ73" s="46">
        <v>708.10569999999996</v>
      </c>
      <c r="AK73" s="46">
        <v>755.2269</v>
      </c>
      <c r="AL73" s="46">
        <v>780.90440000000001</v>
      </c>
      <c r="AM73" s="46">
        <v>774.75290000000007</v>
      </c>
      <c r="AN73" s="46">
        <v>777.77599999999995</v>
      </c>
      <c r="AO73" s="46">
        <v>854.32500000000005</v>
      </c>
      <c r="AP73" s="46">
        <v>839.55540000000008</v>
      </c>
      <c r="AQ73" s="47">
        <f t="shared" si="5"/>
        <v>736.98830000000009</v>
      </c>
      <c r="AR73" s="46">
        <f t="shared" si="6"/>
        <v>878.0207875000001</v>
      </c>
      <c r="AS73" s="48">
        <f t="shared" si="7"/>
        <v>908.34800000000007</v>
      </c>
      <c r="AT73" s="46">
        <f t="shared" si="8"/>
        <v>847.94012857142855</v>
      </c>
      <c r="AU73" s="49">
        <f t="shared" si="9"/>
        <v>786.70070714285714</v>
      </c>
      <c r="AW73" s="11">
        <v>73</v>
      </c>
    </row>
    <row r="74" spans="1:49" hidden="1" x14ac:dyDescent="0.25">
      <c r="A74" s="102"/>
      <c r="B74" s="50" t="s">
        <v>36</v>
      </c>
      <c r="C74" s="12">
        <v>-9.6464958136811365</v>
      </c>
      <c r="D74" s="13">
        <v>-5.7578063495962075</v>
      </c>
      <c r="E74" s="13">
        <v>-10.194972656752157</v>
      </c>
      <c r="F74" s="13">
        <v>-12.257445386281752</v>
      </c>
      <c r="G74" s="13">
        <v>-14.682302100031244</v>
      </c>
      <c r="H74" s="13">
        <v>-12.651040732781766</v>
      </c>
      <c r="I74" s="13">
        <v>-13.397836575104638</v>
      </c>
      <c r="J74" s="13">
        <v>-11.899182498912291</v>
      </c>
      <c r="K74" s="13">
        <v>-7.5039868447783196</v>
      </c>
      <c r="L74" s="13">
        <v>6.584051957441944</v>
      </c>
      <c r="M74" s="13">
        <v>40.352988441230572</v>
      </c>
      <c r="N74" s="13">
        <v>94.367707137039403</v>
      </c>
      <c r="O74" s="13">
        <v>20.085785390014724</v>
      </c>
      <c r="P74" s="13">
        <v>24.94109574307673</v>
      </c>
      <c r="Q74" s="13">
        <v>25.910034729116539</v>
      </c>
      <c r="R74" s="13">
        <v>14.076260927746736</v>
      </c>
      <c r="S74" s="13">
        <v>27.400785422131939</v>
      </c>
      <c r="T74" s="13">
        <v>21.112625277234116</v>
      </c>
      <c r="U74" s="13">
        <v>13.287238320603034</v>
      </c>
      <c r="V74" s="13">
        <v>18.182327595308976</v>
      </c>
      <c r="W74" s="13">
        <v>21.46901591298526</v>
      </c>
      <c r="X74" s="13">
        <v>19.994082551981847</v>
      </c>
      <c r="Y74" s="13">
        <v>19.145066269406001</v>
      </c>
      <c r="Z74" s="13">
        <v>22.145918150473349</v>
      </c>
      <c r="AA74" s="13">
        <v>22.134256425244395</v>
      </c>
      <c r="AB74" s="13">
        <v>14.981209003871035</v>
      </c>
      <c r="AC74" s="13">
        <v>22.897749561409274</v>
      </c>
      <c r="AD74" s="13">
        <v>19.641865419218913</v>
      </c>
      <c r="AE74" s="13">
        <v>17.737405429653847</v>
      </c>
      <c r="AF74" s="13">
        <v>23.851752363618832</v>
      </c>
      <c r="AG74" s="13">
        <v>14.655554000108046</v>
      </c>
      <c r="AH74" s="13">
        <v>13.934293686785848</v>
      </c>
      <c r="AI74" s="13">
        <v>4.8781313398525201</v>
      </c>
      <c r="AJ74" s="13">
        <v>5.6980508188435639</v>
      </c>
      <c r="AK74" s="13">
        <v>13.797569290939233</v>
      </c>
      <c r="AL74" s="13">
        <v>6.1590960934923542</v>
      </c>
      <c r="AM74" s="13">
        <v>10.143311585767732</v>
      </c>
      <c r="AN74" s="13">
        <v>10.309052159581196</v>
      </c>
      <c r="AO74" s="13">
        <v>14.762100948737638</v>
      </c>
      <c r="AP74" s="13">
        <v>9.7936107866052513</v>
      </c>
      <c r="AQ74" s="14">
        <f t="shared" si="5"/>
        <v>-9.4641800515778129</v>
      </c>
      <c r="AR74" s="13">
        <f t="shared" si="6"/>
        <v>10.146299848012958</v>
      </c>
      <c r="AS74" s="13">
        <f t="shared" si="7"/>
        <v>20.97340368713197</v>
      </c>
      <c r="AT74" s="13">
        <f t="shared" si="8"/>
        <v>19.721696558467269</v>
      </c>
      <c r="AU74" s="15">
        <f t="shared" si="9"/>
        <v>13.447110248901017</v>
      </c>
      <c r="AW74" s="79">
        <v>74</v>
      </c>
    </row>
    <row r="75" spans="1:49" hidden="1" x14ac:dyDescent="0.25">
      <c r="A75" s="102"/>
      <c r="B75" s="50" t="s">
        <v>37</v>
      </c>
      <c r="C75" s="12">
        <v>36.124727530894127</v>
      </c>
      <c r="D75" s="13">
        <v>11.81411457473833</v>
      </c>
      <c r="E75" s="13">
        <v>-4.7669194433034345</v>
      </c>
      <c r="F75" s="13">
        <v>-2.6803611288495803</v>
      </c>
      <c r="G75" s="13">
        <v>2.9929934174226465</v>
      </c>
      <c r="H75" s="13">
        <v>-1.9451712603577971</v>
      </c>
      <c r="I75" s="13">
        <v>-1.7144254429865742</v>
      </c>
      <c r="J75" s="13">
        <v>-2.0335705841624563</v>
      </c>
      <c r="K75" s="13">
        <v>8.1899037300692274</v>
      </c>
      <c r="L75" s="13">
        <v>11.161102971680037</v>
      </c>
      <c r="M75" s="13">
        <v>26.127629612273324</v>
      </c>
      <c r="N75" s="13">
        <v>35.589177677623447</v>
      </c>
      <c r="O75" s="13">
        <v>-38.529366206710193</v>
      </c>
      <c r="P75" s="13">
        <v>6.4916472874748612</v>
      </c>
      <c r="Q75" s="13">
        <v>-1.5942372837369969</v>
      </c>
      <c r="R75" s="13">
        <v>-5.6319341476611093</v>
      </c>
      <c r="S75" s="13">
        <v>3.6813022589842799</v>
      </c>
      <c r="T75" s="13">
        <v>4.2522915665486183</v>
      </c>
      <c r="U75" s="13">
        <v>-11.383745422010559</v>
      </c>
      <c r="V75" s="13">
        <v>1.5550285482913364</v>
      </c>
      <c r="W75" s="13">
        <v>-0.80446882226395056</v>
      </c>
      <c r="X75" s="13">
        <v>-1.4020519176802977</v>
      </c>
      <c r="Y75" s="13">
        <v>1.8389531761820792</v>
      </c>
      <c r="Z75" s="13">
        <v>4.0409186350105699</v>
      </c>
      <c r="AA75" s="13">
        <v>-4.3048994018237083</v>
      </c>
      <c r="AB75" s="13">
        <v>-5.428549120488686</v>
      </c>
      <c r="AC75" s="13">
        <v>5.996914518412451</v>
      </c>
      <c r="AD75" s="13">
        <v>-3.8273534509009215</v>
      </c>
      <c r="AE75" s="13">
        <v>-1.830617660610864</v>
      </c>
      <c r="AF75" s="13">
        <v>-0.53931786779433766</v>
      </c>
      <c r="AG75" s="13">
        <v>-2.5544137660628992</v>
      </c>
      <c r="AH75" s="13">
        <v>-2.5735887437155993</v>
      </c>
      <c r="AI75" s="13">
        <v>-6.0908029730351618</v>
      </c>
      <c r="AJ75" s="13">
        <v>-0.63452504990335712</v>
      </c>
      <c r="AK75" s="13">
        <v>6.6545432412138572</v>
      </c>
      <c r="AL75" s="13">
        <v>3.399971584698585</v>
      </c>
      <c r="AM75" s="13">
        <v>-0.7877404711767535</v>
      </c>
      <c r="AN75" s="13">
        <v>0.39020183080308274</v>
      </c>
      <c r="AO75" s="13">
        <v>9.8420367817983578</v>
      </c>
      <c r="AP75" s="13">
        <v>-1.7288034413133146</v>
      </c>
      <c r="AQ75" s="14">
        <f t="shared" si="5"/>
        <v>10.12289038336986</v>
      </c>
      <c r="AR75" s="13">
        <f t="shared" si="6"/>
        <v>9.7959550151952328</v>
      </c>
      <c r="AS75" s="13">
        <f t="shared" si="7"/>
        <v>-6.1020059924444414</v>
      </c>
      <c r="AT75" s="13">
        <f t="shared" si="8"/>
        <v>-0.64358127182466529</v>
      </c>
      <c r="AU75" s="15">
        <f t="shared" si="9"/>
        <v>0.40832175231522311</v>
      </c>
      <c r="AW75" s="79">
        <v>75</v>
      </c>
    </row>
    <row r="76" spans="1:49" hidden="1" x14ac:dyDescent="0.25">
      <c r="A76" s="102"/>
      <c r="B76" s="50" t="s">
        <v>238</v>
      </c>
      <c r="C76" s="51">
        <v>6.9231606516400843</v>
      </c>
      <c r="D76" s="52">
        <v>6.9076567601931265</v>
      </c>
      <c r="E76" s="52">
        <v>6.8839484653878751</v>
      </c>
      <c r="F76" s="52">
        <v>6.87923737621154</v>
      </c>
      <c r="G76" s="52">
        <v>6.8731682093401476</v>
      </c>
      <c r="H76" s="52">
        <v>6.9264232072492158</v>
      </c>
      <c r="I76" s="52">
        <v>6.9246168792425182</v>
      </c>
      <c r="J76" s="52">
        <v>6.8823477193769866</v>
      </c>
      <c r="K76" s="52">
        <v>6.9273365418445527</v>
      </c>
      <c r="L76" s="52">
        <v>7.0134426025059851</v>
      </c>
      <c r="M76" s="52">
        <v>7.0940105195434979</v>
      </c>
      <c r="N76" s="52">
        <v>7.3561142918861009</v>
      </c>
      <c r="O76" s="52">
        <v>7.0414821430577552</v>
      </c>
      <c r="P76" s="52">
        <v>7.0981247140431822</v>
      </c>
      <c r="Q76" s="52">
        <v>7.1559449748237061</v>
      </c>
      <c r="R76" s="52">
        <v>7.1601785048700544</v>
      </c>
      <c r="S76" s="52">
        <v>7.1997921269905554</v>
      </c>
      <c r="T76" s="52">
        <v>7.2082207326864056</v>
      </c>
      <c r="U76" s="52">
        <v>7.265872819147031</v>
      </c>
      <c r="V76" s="52">
        <v>7.3545203066335949</v>
      </c>
      <c r="W76" s="52">
        <v>7.3670688451063979</v>
      </c>
      <c r="X76" s="52">
        <v>7.2664782367236826</v>
      </c>
      <c r="Y76" s="52">
        <v>7.2368401613914592</v>
      </c>
      <c r="Z76" s="52">
        <v>7.178777053534068</v>
      </c>
      <c r="AA76" s="52">
        <v>7.2248697134785864</v>
      </c>
      <c r="AB76" s="52">
        <v>7.1453150004240076</v>
      </c>
      <c r="AC76" s="52">
        <v>7.1616661748175776</v>
      </c>
      <c r="AD76" s="52">
        <v>7.1874567876019322</v>
      </c>
      <c r="AE76" s="52">
        <v>7.1536274483453379</v>
      </c>
      <c r="AF76" s="52">
        <v>7.1248304476382529</v>
      </c>
      <c r="AG76" s="52">
        <v>7.105626460325932</v>
      </c>
      <c r="AH76" s="52">
        <v>7.0236855262336011</v>
      </c>
      <c r="AI76" s="52">
        <v>7.0163830332116008</v>
      </c>
      <c r="AJ76" s="52">
        <v>7.0979657415552513</v>
      </c>
      <c r="AK76" s="52">
        <v>7.0895905588108681</v>
      </c>
      <c r="AL76" s="52">
        <v>6.9931338586387781</v>
      </c>
      <c r="AM76" s="52">
        <v>7.0162944856353553</v>
      </c>
      <c r="AN76" s="52">
        <v>7.0001510717738782</v>
      </c>
      <c r="AO76" s="52">
        <v>7.1481772159307058</v>
      </c>
      <c r="AP76" s="52">
        <v>7.1014825227733631</v>
      </c>
      <c r="AQ76" s="53">
        <f t="shared" si="5"/>
        <v>6.8985008133581562</v>
      </c>
      <c r="AR76" s="52">
        <f t="shared" si="6"/>
        <v>6.9996824963736248</v>
      </c>
      <c r="AS76" s="54">
        <f t="shared" si="7"/>
        <v>7.1613737165169544</v>
      </c>
      <c r="AT76" s="52">
        <f t="shared" si="8"/>
        <v>7.2534099024702572</v>
      </c>
      <c r="AU76" s="55">
        <f t="shared" si="9"/>
        <v>7.0871479523780314</v>
      </c>
      <c r="AW76" s="11">
        <v>76</v>
      </c>
    </row>
    <row r="77" spans="1:49" ht="15.75" hidden="1" thickBot="1" x14ac:dyDescent="0.3">
      <c r="A77" s="103"/>
      <c r="B77" s="56" t="s">
        <v>239</v>
      </c>
      <c r="C77" s="16">
        <v>4.9249868363031961</v>
      </c>
      <c r="D77" s="17">
        <v>4.9871692724599797</v>
      </c>
      <c r="E77" s="17">
        <v>5.9697787350649056</v>
      </c>
      <c r="F77" s="17">
        <v>5.591316530299264</v>
      </c>
      <c r="G77" s="17">
        <v>5.29794331334889</v>
      </c>
      <c r="H77" s="17">
        <v>6.3493171768735186</v>
      </c>
      <c r="I77" s="17">
        <v>8.2722742611782536</v>
      </c>
      <c r="J77" s="17">
        <v>7.5368378629414226</v>
      </c>
      <c r="K77" s="17">
        <v>7.4966004302970903</v>
      </c>
      <c r="L77" s="17">
        <v>7.1410477872133296</v>
      </c>
      <c r="M77" s="17">
        <v>7.0904753799808002</v>
      </c>
      <c r="N77" s="17">
        <v>10.401586123275942</v>
      </c>
      <c r="O77" s="17">
        <v>5.919082607590898</v>
      </c>
      <c r="P77" s="17">
        <v>7.7893438877126107</v>
      </c>
      <c r="Q77" s="17">
        <v>8.4457752186303736</v>
      </c>
      <c r="R77" s="17">
        <v>7.0690062150563993</v>
      </c>
      <c r="S77" s="17">
        <v>9.2361668444935319</v>
      </c>
      <c r="T77" s="17">
        <v>8.2213292715096706</v>
      </c>
      <c r="U77" s="17">
        <v>9.3137020951214264</v>
      </c>
      <c r="V77" s="17">
        <v>11.595563278539883</v>
      </c>
      <c r="W77" s="17">
        <v>11.15500144999697</v>
      </c>
      <c r="X77" s="17">
        <v>9.4476318431057038</v>
      </c>
      <c r="Y77" s="17">
        <v>8.2599008395522748</v>
      </c>
      <c r="Z77" s="17">
        <v>6.6325076849717206</v>
      </c>
      <c r="AA77" s="17">
        <v>7.7832942088770203</v>
      </c>
      <c r="AB77" s="17">
        <v>8.0423027159296314</v>
      </c>
      <c r="AC77" s="17">
        <v>7.6689248455320618</v>
      </c>
      <c r="AD77" s="17">
        <v>7.4403478309758038</v>
      </c>
      <c r="AE77" s="17">
        <v>6.7141742579543129</v>
      </c>
      <c r="AF77" s="17">
        <v>5.3976090211272618</v>
      </c>
      <c r="AG77" s="17">
        <v>4.4957671980901104</v>
      </c>
      <c r="AH77" s="17">
        <v>2.6891616515312222</v>
      </c>
      <c r="AI77" s="17">
        <v>4.0346315229716945</v>
      </c>
      <c r="AJ77" s="17">
        <v>5.7623110607347323</v>
      </c>
      <c r="AK77" s="17">
        <v>6.6487351701916868</v>
      </c>
      <c r="AL77" s="17">
        <v>5.1171671507310137</v>
      </c>
      <c r="AM77" s="17">
        <v>4.8130421938638781</v>
      </c>
      <c r="AN77" s="17">
        <v>5.5248030098919489</v>
      </c>
      <c r="AO77" s="17">
        <v>8.5406152756213807</v>
      </c>
      <c r="AP77" s="17">
        <v>7.9808759240466109</v>
      </c>
      <c r="AQ77" s="18">
        <f t="shared" si="5"/>
        <v>5.3683128435318359</v>
      </c>
      <c r="AR77" s="17">
        <f t="shared" si="6"/>
        <v>7.4482602918886558</v>
      </c>
      <c r="AS77" s="17">
        <f t="shared" si="7"/>
        <v>7.9992008771592742</v>
      </c>
      <c r="AT77" s="17">
        <f t="shared" si="8"/>
        <v>8.9880288601390284</v>
      </c>
      <c r="AU77" s="19">
        <f t="shared" si="9"/>
        <v>5.9162975795188375</v>
      </c>
      <c r="AW77" s="80">
        <v>77</v>
      </c>
    </row>
    <row r="78" spans="1:49" hidden="1" x14ac:dyDescent="0.25">
      <c r="A78" s="104" t="s">
        <v>48</v>
      </c>
      <c r="B78" s="44" t="s">
        <v>35</v>
      </c>
      <c r="C78" s="45">
        <v>348.89870000000002</v>
      </c>
      <c r="D78" s="46">
        <v>302.88409999999999</v>
      </c>
      <c r="E78" s="46">
        <v>279.85379999999998</v>
      </c>
      <c r="F78" s="46">
        <v>270.92849999999999</v>
      </c>
      <c r="G78" s="46">
        <v>247.8254</v>
      </c>
      <c r="H78" s="46">
        <v>234.88120000000001</v>
      </c>
      <c r="I78" s="46">
        <v>253.3648</v>
      </c>
      <c r="J78" s="46">
        <v>218.29320000000001</v>
      </c>
      <c r="K78" s="46">
        <v>224.49639999999999</v>
      </c>
      <c r="L78" s="46">
        <v>232.16029999999998</v>
      </c>
      <c r="M78" s="46">
        <v>246.6463</v>
      </c>
      <c r="N78" s="46">
        <v>283.15300000000002</v>
      </c>
      <c r="O78" s="46">
        <v>195.52250000000001</v>
      </c>
      <c r="P78" s="46">
        <v>209.63829999999999</v>
      </c>
      <c r="Q78" s="46">
        <v>234.58099999999999</v>
      </c>
      <c r="R78" s="46">
        <v>226.46260000000001</v>
      </c>
      <c r="S78" s="46">
        <v>253.81020000000001</v>
      </c>
      <c r="T78" s="46">
        <v>263.1721</v>
      </c>
      <c r="U78" s="46">
        <v>264.57779999999997</v>
      </c>
      <c r="V78" s="46">
        <v>259.33820000000003</v>
      </c>
      <c r="W78" s="46">
        <v>274.24159999999995</v>
      </c>
      <c r="X78" s="46">
        <v>279.19380000000001</v>
      </c>
      <c r="Y78" s="46">
        <v>283.7928</v>
      </c>
      <c r="Z78" s="46">
        <v>277.9599</v>
      </c>
      <c r="AA78" s="46">
        <v>282.89090000000004</v>
      </c>
      <c r="AB78" s="46">
        <v>293.1311</v>
      </c>
      <c r="AC78" s="46">
        <v>280.94900000000001</v>
      </c>
      <c r="AD78" s="46">
        <v>269.01440000000002</v>
      </c>
      <c r="AE78" s="46">
        <v>270.3202</v>
      </c>
      <c r="AF78" s="46">
        <v>265.06759999999997</v>
      </c>
      <c r="AG78" s="46">
        <v>265.96780000000001</v>
      </c>
      <c r="AH78" s="46">
        <v>264.02290000000005</v>
      </c>
      <c r="AI78" s="46">
        <v>277.15990000000005</v>
      </c>
      <c r="AJ78" s="46">
        <v>265.67470000000003</v>
      </c>
      <c r="AK78" s="46">
        <v>254.40010000000001</v>
      </c>
      <c r="AL78" s="46">
        <v>251.3604</v>
      </c>
      <c r="AM78" s="46">
        <v>250.75379999999998</v>
      </c>
      <c r="AN78" s="46">
        <v>257.13209999999998</v>
      </c>
      <c r="AO78" s="46">
        <v>261.55270000000002</v>
      </c>
      <c r="AP78" s="46">
        <v>265.15209999999996</v>
      </c>
      <c r="AQ78" s="47">
        <f t="shared" si="5"/>
        <v>300.64127499999995</v>
      </c>
      <c r="AR78" s="46">
        <f t="shared" si="6"/>
        <v>242.60257500000003</v>
      </c>
      <c r="AS78" s="48">
        <f t="shared" si="7"/>
        <v>235.39492857142858</v>
      </c>
      <c r="AT78" s="46">
        <f t="shared" si="8"/>
        <v>278.64975714285714</v>
      </c>
      <c r="AU78" s="49">
        <f t="shared" si="9"/>
        <v>264.18054999999998</v>
      </c>
      <c r="AW78" s="11">
        <v>78</v>
      </c>
    </row>
    <row r="79" spans="1:49" hidden="1" x14ac:dyDescent="0.25">
      <c r="A79" s="102"/>
      <c r="B79" s="50" t="s">
        <v>36</v>
      </c>
      <c r="C79" s="12">
        <v>2.4080210229275654</v>
      </c>
      <c r="D79" s="13">
        <v>-0.92712740642127422</v>
      </c>
      <c r="E79" s="13">
        <v>-2.408763807655995</v>
      </c>
      <c r="F79" s="13">
        <v>-4.2400342706148484</v>
      </c>
      <c r="G79" s="13">
        <v>-16.437584801426421</v>
      </c>
      <c r="H79" s="13">
        <v>-14.241284972110657</v>
      </c>
      <c r="I79" s="13">
        <v>7.4548120276198091</v>
      </c>
      <c r="J79" s="13">
        <v>-4.5928417489905016</v>
      </c>
      <c r="K79" s="13">
        <v>-6.9283328379105056</v>
      </c>
      <c r="L79" s="13">
        <v>-6.549760095317839</v>
      </c>
      <c r="M79" s="13">
        <v>-1.1258552651622658</v>
      </c>
      <c r="N79" s="13">
        <v>15.778029107960492</v>
      </c>
      <c r="O79" s="13">
        <v>-19.568881222873049</v>
      </c>
      <c r="P79" s="13">
        <v>-7.803962649835178</v>
      </c>
      <c r="Q79" s="13">
        <v>2.4008527984194217</v>
      </c>
      <c r="R79" s="13">
        <v>-13.08062805683354</v>
      </c>
      <c r="S79" s="13">
        <v>5.5215310567153457</v>
      </c>
      <c r="T79" s="13">
        <v>4.014549352270822</v>
      </c>
      <c r="U79" s="13">
        <v>11.39226756596314</v>
      </c>
      <c r="V79" s="13">
        <v>6.5103868266921081</v>
      </c>
      <c r="W79" s="13">
        <v>8.7121428344908427</v>
      </c>
      <c r="X79" s="13">
        <v>11.014497018009632</v>
      </c>
      <c r="Y79" s="13">
        <v>9.0641611761703658</v>
      </c>
      <c r="Z79" s="13">
        <v>11.756376158684793</v>
      </c>
      <c r="AA79" s="13">
        <v>20.198348526088864</v>
      </c>
      <c r="AB79" s="13">
        <v>20.601147955037945</v>
      </c>
      <c r="AC79" s="13">
        <v>13.75655484243477</v>
      </c>
      <c r="AD79" s="13">
        <v>8.5710434329537186</v>
      </c>
      <c r="AE79" s="13">
        <v>6.2900278071367461</v>
      </c>
      <c r="AF79" s="13">
        <v>3.0776583462082692</v>
      </c>
      <c r="AG79" s="13">
        <v>10.295233051769966</v>
      </c>
      <c r="AH79" s="13">
        <v>12.324932951234802</v>
      </c>
      <c r="AI79" s="13">
        <v>19.572264539709618</v>
      </c>
      <c r="AJ79" s="13">
        <v>10.636987422329153</v>
      </c>
      <c r="AK79" s="13">
        <v>7.1881327952581149</v>
      </c>
      <c r="AL79" s="13">
        <v>9.966051273077257</v>
      </c>
      <c r="AM79" s="13">
        <v>11.30816068437834</v>
      </c>
      <c r="AN79" s="13">
        <v>11.120085462328898</v>
      </c>
      <c r="AO79" s="13">
        <v>11.382012725226335</v>
      </c>
      <c r="AP79" s="13">
        <v>11.704038670397532</v>
      </c>
      <c r="AQ79" s="14">
        <f t="shared" si="5"/>
        <v>-1.291976115441138</v>
      </c>
      <c r="AR79" s="13">
        <f t="shared" si="6"/>
        <v>-3.3303523231672356</v>
      </c>
      <c r="AS79" s="13">
        <f t="shared" si="7"/>
        <v>-2.4463244508818613</v>
      </c>
      <c r="AT79" s="13">
        <f t="shared" si="8"/>
        <v>12.551008642167792</v>
      </c>
      <c r="AU79" s="15">
        <f t="shared" si="9"/>
        <v>10.51379885746025</v>
      </c>
      <c r="AW79" s="79">
        <v>79</v>
      </c>
    </row>
    <row r="80" spans="1:49" hidden="1" x14ac:dyDescent="0.25">
      <c r="A80" s="102"/>
      <c r="B80" s="50" t="s">
        <v>37</v>
      </c>
      <c r="C80" s="12">
        <v>-35.972174126238976</v>
      </c>
      <c r="D80" s="13">
        <v>-13.18852721434618</v>
      </c>
      <c r="E80" s="13">
        <v>-7.6036675414787345</v>
      </c>
      <c r="F80" s="13">
        <v>-3.1892723986595817</v>
      </c>
      <c r="G80" s="13">
        <v>-8.5273789948270498</v>
      </c>
      <c r="H80" s="13">
        <v>-5.223112723715964</v>
      </c>
      <c r="I80" s="13">
        <v>7.8693399045985695</v>
      </c>
      <c r="J80" s="13">
        <v>-13.842333268078272</v>
      </c>
      <c r="K80" s="13">
        <v>2.8416826543382854</v>
      </c>
      <c r="L80" s="13">
        <v>3.4138186625709785</v>
      </c>
      <c r="M80" s="13">
        <v>6.2396542389030341</v>
      </c>
      <c r="N80" s="13">
        <v>14.801235615535289</v>
      </c>
      <c r="O80" s="13">
        <v>-30.948109326053409</v>
      </c>
      <c r="P80" s="13">
        <v>7.2195271643928391</v>
      </c>
      <c r="Q80" s="13">
        <v>11.897969025698078</v>
      </c>
      <c r="R80" s="13">
        <v>-3.4608088464112585</v>
      </c>
      <c r="S80" s="13">
        <v>12.075989589450975</v>
      </c>
      <c r="T80" s="13">
        <v>3.6885436440300525</v>
      </c>
      <c r="U80" s="13">
        <v>0.53413716727571492</v>
      </c>
      <c r="V80" s="13">
        <v>-1.9803626759312298</v>
      </c>
      <c r="W80" s="13">
        <v>5.7467044962909295</v>
      </c>
      <c r="X80" s="13">
        <v>1.8057800129520876</v>
      </c>
      <c r="Y80" s="13">
        <v>1.6472428829006946</v>
      </c>
      <c r="Z80" s="13">
        <v>-2.05533755613249</v>
      </c>
      <c r="AA80" s="13">
        <v>1.773996896674664</v>
      </c>
      <c r="AB80" s="13">
        <v>3.6198407230490455</v>
      </c>
      <c r="AC80" s="13">
        <v>-4.1558538142148604</v>
      </c>
      <c r="AD80" s="13">
        <v>-4.2479595940900223</v>
      </c>
      <c r="AE80" s="13">
        <v>0.48540152497412342</v>
      </c>
      <c r="AF80" s="13">
        <v>-1.9431030311460391</v>
      </c>
      <c r="AG80" s="13">
        <v>0.33961148024127119</v>
      </c>
      <c r="AH80" s="13">
        <v>-0.73125393374685399</v>
      </c>
      <c r="AI80" s="13">
        <v>4.9757047589432579</v>
      </c>
      <c r="AJ80" s="13">
        <v>-4.1438895020527902</v>
      </c>
      <c r="AK80" s="13">
        <v>-4.2437612614223355</v>
      </c>
      <c r="AL80" s="13">
        <v>-1.1948501592570173</v>
      </c>
      <c r="AM80" s="13">
        <v>-0.24132679610631025</v>
      </c>
      <c r="AN80" s="13">
        <v>2.5436503853580752</v>
      </c>
      <c r="AO80" s="13">
        <v>1.7191941418438248</v>
      </c>
      <c r="AP80" s="13">
        <v>1.3761662563605594</v>
      </c>
      <c r="AQ80" s="14">
        <f t="shared" si="5"/>
        <v>-14.988410320180868</v>
      </c>
      <c r="AR80" s="13">
        <f t="shared" si="6"/>
        <v>0.94661326116560884</v>
      </c>
      <c r="AS80" s="13">
        <f t="shared" si="7"/>
        <v>0.14389263119757059</v>
      </c>
      <c r="AT80" s="13">
        <f t="shared" si="8"/>
        <v>1.5082663971148145</v>
      </c>
      <c r="AU80" s="15">
        <f t="shared" si="9"/>
        <v>-0.67587639602250837</v>
      </c>
      <c r="AW80" s="79">
        <v>80</v>
      </c>
    </row>
    <row r="81" spans="1:49" hidden="1" x14ac:dyDescent="0.25">
      <c r="A81" s="102"/>
      <c r="B81" s="50" t="s">
        <v>238</v>
      </c>
      <c r="C81" s="51">
        <v>12.125099634937017</v>
      </c>
      <c r="D81" s="52">
        <v>11.563622190798394</v>
      </c>
      <c r="E81" s="52">
        <v>11.805563476358012</v>
      </c>
      <c r="F81" s="52">
        <v>12.188563772360604</v>
      </c>
      <c r="G81" s="52">
        <v>12.28811493898527</v>
      </c>
      <c r="H81" s="52">
        <v>12.248955216509451</v>
      </c>
      <c r="I81" s="52">
        <v>13.611033576882029</v>
      </c>
      <c r="J81" s="52">
        <v>12.39189539573381</v>
      </c>
      <c r="K81" s="52">
        <v>12.386069442538945</v>
      </c>
      <c r="L81" s="52">
        <v>12.4540578212554</v>
      </c>
      <c r="M81" s="52">
        <v>12.486807221515182</v>
      </c>
      <c r="N81" s="52">
        <v>12.691669521424812</v>
      </c>
      <c r="O81" s="52">
        <v>12.444524287486095</v>
      </c>
      <c r="P81" s="52">
        <v>12.229003478849046</v>
      </c>
      <c r="Q81" s="52">
        <v>12.650910772824737</v>
      </c>
      <c r="R81" s="52">
        <v>12.559550671943182</v>
      </c>
      <c r="S81" s="52">
        <v>12.546693552898976</v>
      </c>
      <c r="T81" s="52">
        <v>12.405058514941365</v>
      </c>
      <c r="U81" s="52">
        <v>12.45784793735529</v>
      </c>
      <c r="V81" s="52">
        <v>12.427508943919561</v>
      </c>
      <c r="W81" s="52">
        <v>12.683735800841303</v>
      </c>
      <c r="X81" s="52">
        <v>12.80250062859562</v>
      </c>
      <c r="Y81" s="52">
        <v>12.71730642919764</v>
      </c>
      <c r="Z81" s="52">
        <v>12.540797431571962</v>
      </c>
      <c r="AA81" s="52">
        <v>12.582958660034663</v>
      </c>
      <c r="AB81" s="52">
        <v>12.671781670385709</v>
      </c>
      <c r="AC81" s="52">
        <v>12.547134889250362</v>
      </c>
      <c r="AD81" s="52">
        <v>12.63417311489645</v>
      </c>
      <c r="AE81" s="52">
        <v>12.646473700448578</v>
      </c>
      <c r="AF81" s="52">
        <v>12.593435787700949</v>
      </c>
      <c r="AG81" s="52">
        <v>12.549863178926172</v>
      </c>
      <c r="AH81" s="52">
        <v>12.697164905013919</v>
      </c>
      <c r="AI81" s="52">
        <v>12.630527720640682</v>
      </c>
      <c r="AJ81" s="52">
        <v>12.410214446464041</v>
      </c>
      <c r="AK81" s="52">
        <v>12.539837051950844</v>
      </c>
      <c r="AL81" s="52">
        <v>12.498470323885545</v>
      </c>
      <c r="AM81" s="52">
        <v>12.47431743806076</v>
      </c>
      <c r="AN81" s="52">
        <v>12.374024091118923</v>
      </c>
      <c r="AO81" s="52">
        <v>12.377156878900504</v>
      </c>
      <c r="AP81" s="52">
        <v>12.29337237004723</v>
      </c>
      <c r="AQ81" s="53">
        <f t="shared" si="5"/>
        <v>11.920712268613507</v>
      </c>
      <c r="AR81" s="52">
        <f t="shared" si="6"/>
        <v>12.569825391855613</v>
      </c>
      <c r="AS81" s="54">
        <f t="shared" si="7"/>
        <v>12.470512745185525</v>
      </c>
      <c r="AT81" s="52">
        <f t="shared" si="8"/>
        <v>12.632369937792351</v>
      </c>
      <c r="AU81" s="55">
        <f t="shared" si="9"/>
        <v>12.519011849807496</v>
      </c>
      <c r="AW81" s="11">
        <v>81</v>
      </c>
    </row>
    <row r="82" spans="1:49" ht="15.75" hidden="1" thickBot="1" x14ac:dyDescent="0.3">
      <c r="A82" s="103"/>
      <c r="B82" s="56" t="s">
        <v>239</v>
      </c>
      <c r="C82" s="16">
        <v>-1.0181226028220092</v>
      </c>
      <c r="D82" s="17">
        <v>-1.1126815060231974</v>
      </c>
      <c r="E82" s="17">
        <v>-0.27473531840787524</v>
      </c>
      <c r="F82" s="17">
        <v>11.684839126861998</v>
      </c>
      <c r="G82" s="17">
        <v>11.174635877115151</v>
      </c>
      <c r="H82" s="17">
        <v>7.5732030607860015</v>
      </c>
      <c r="I82" s="17">
        <v>8.1965899373826794</v>
      </c>
      <c r="J82" s="17">
        <v>-0.83654598828321691</v>
      </c>
      <c r="K82" s="17">
        <v>-1.5047887613204103</v>
      </c>
      <c r="L82" s="17">
        <v>0.70102057545389085</v>
      </c>
      <c r="M82" s="17">
        <v>2.5682683572784009</v>
      </c>
      <c r="N82" s="17">
        <v>3.5998513787248796</v>
      </c>
      <c r="O82" s="17">
        <v>-0.78919642926771927</v>
      </c>
      <c r="P82" s="17">
        <v>-1.9870805742501556</v>
      </c>
      <c r="Q82" s="17">
        <v>2.0163142433409242</v>
      </c>
      <c r="R82" s="17">
        <v>-9.2440431158692868E-3</v>
      </c>
      <c r="S82" s="17">
        <v>2.595945235652958</v>
      </c>
      <c r="T82" s="17">
        <v>1.7954564384767897</v>
      </c>
      <c r="U82" s="17">
        <v>1.742586869860943</v>
      </c>
      <c r="V82" s="17">
        <v>-0.46249620156785493</v>
      </c>
      <c r="W82" s="17">
        <v>2.8442578923019433</v>
      </c>
      <c r="X82" s="17">
        <v>5.3273973674358137</v>
      </c>
      <c r="Y82" s="17">
        <v>6.0302344484430597</v>
      </c>
      <c r="Z82" s="17">
        <v>4.8790272797519822</v>
      </c>
      <c r="AA82" s="17">
        <v>3.2529625950803283</v>
      </c>
      <c r="AB82" s="17">
        <v>2.2058479405917315</v>
      </c>
      <c r="AC82" s="17">
        <v>1.1095977184680328</v>
      </c>
      <c r="AD82" s="17">
        <v>3.4018763235391409</v>
      </c>
      <c r="AE82" s="17">
        <v>4.867728504396851</v>
      </c>
      <c r="AF82" s="17">
        <v>3.0852280335397606</v>
      </c>
      <c r="AG82" s="17">
        <v>2.7912799428902346</v>
      </c>
      <c r="AH82" s="17">
        <v>3.6811665615817821</v>
      </c>
      <c r="AI82" s="17">
        <v>4.5127086287786735</v>
      </c>
      <c r="AJ82" s="17">
        <v>1.9666447035496077</v>
      </c>
      <c r="AK82" s="17">
        <v>1.9377339105554132</v>
      </c>
      <c r="AL82" s="17">
        <v>2.1719739342498818</v>
      </c>
      <c r="AM82" s="17">
        <v>2.2925439806405863</v>
      </c>
      <c r="AN82" s="17">
        <v>1.1118697215346371</v>
      </c>
      <c r="AO82" s="17">
        <v>1.1161221859481798</v>
      </c>
      <c r="AP82" s="17">
        <v>0.42451275499346702</v>
      </c>
      <c r="AQ82" s="18">
        <f t="shared" si="5"/>
        <v>2.3198249249022291</v>
      </c>
      <c r="AR82" s="17">
        <f t="shared" si="6"/>
        <v>3.9340293046421722</v>
      </c>
      <c r="AS82" s="17">
        <f t="shared" si="7"/>
        <v>0.76639739152826725</v>
      </c>
      <c r="AT82" s="17">
        <f t="shared" si="8"/>
        <v>3.4396044745767145</v>
      </c>
      <c r="AU82" s="19">
        <f t="shared" si="9"/>
        <v>2.462213350333303</v>
      </c>
      <c r="AW82" s="80">
        <v>82</v>
      </c>
    </row>
    <row r="83" spans="1:49" hidden="1" x14ac:dyDescent="0.25">
      <c r="A83" s="105" t="s">
        <v>49</v>
      </c>
      <c r="B83" s="44" t="s">
        <v>35</v>
      </c>
      <c r="C83" s="45">
        <v>0</v>
      </c>
      <c r="D83" s="46">
        <v>0</v>
      </c>
      <c r="E83" s="46">
        <v>0</v>
      </c>
      <c r="F83" s="46">
        <v>0</v>
      </c>
      <c r="G83" s="46">
        <v>0</v>
      </c>
      <c r="H83" s="46">
        <v>0</v>
      </c>
      <c r="I83" s="46">
        <v>0</v>
      </c>
      <c r="J83" s="46">
        <v>0</v>
      </c>
      <c r="K83" s="46">
        <v>0</v>
      </c>
      <c r="L83" s="46">
        <v>2.0000000000000001E-4</v>
      </c>
      <c r="M83" s="46">
        <v>0</v>
      </c>
      <c r="N83" s="46">
        <v>0</v>
      </c>
      <c r="O83" s="46">
        <v>0</v>
      </c>
      <c r="P83" s="46">
        <v>0</v>
      </c>
      <c r="Q83" s="46">
        <v>0</v>
      </c>
      <c r="R83" s="46">
        <v>0</v>
      </c>
      <c r="S83" s="46">
        <v>0</v>
      </c>
      <c r="T83" s="46">
        <v>0</v>
      </c>
      <c r="U83" s="46">
        <v>0</v>
      </c>
      <c r="V83" s="46">
        <v>0</v>
      </c>
      <c r="W83" s="46">
        <v>0</v>
      </c>
      <c r="X83" s="46">
        <v>0</v>
      </c>
      <c r="Y83" s="46">
        <v>0</v>
      </c>
      <c r="Z83" s="46">
        <v>0</v>
      </c>
      <c r="AA83" s="46">
        <v>0</v>
      </c>
      <c r="AB83" s="46">
        <v>2E-3</v>
      </c>
      <c r="AC83" s="46">
        <v>2E-3</v>
      </c>
      <c r="AD83" s="46">
        <v>0</v>
      </c>
      <c r="AE83" s="46">
        <v>1.2E-2</v>
      </c>
      <c r="AF83" s="46">
        <v>0</v>
      </c>
      <c r="AG83" s="46">
        <v>0</v>
      </c>
      <c r="AH83" s="46">
        <v>0</v>
      </c>
      <c r="AI83" s="46">
        <v>0</v>
      </c>
      <c r="AJ83" s="46">
        <v>0</v>
      </c>
      <c r="AK83" s="46">
        <v>0</v>
      </c>
      <c r="AL83" s="46">
        <v>0</v>
      </c>
      <c r="AM83" s="46">
        <v>0</v>
      </c>
      <c r="AN83" s="46">
        <v>0</v>
      </c>
      <c r="AO83" s="46">
        <v>0</v>
      </c>
      <c r="AP83" s="46">
        <v>0</v>
      </c>
      <c r="AQ83" s="47">
        <f t="shared" si="5"/>
        <v>0</v>
      </c>
      <c r="AR83" s="46">
        <f t="shared" si="6"/>
        <v>2.5000000000000001E-5</v>
      </c>
      <c r="AS83" s="48">
        <f t="shared" si="7"/>
        <v>0</v>
      </c>
      <c r="AT83" s="46">
        <f t="shared" si="8"/>
        <v>2.8571428571428574E-4</v>
      </c>
      <c r="AU83" s="49">
        <f t="shared" si="9"/>
        <v>1E-3</v>
      </c>
      <c r="AW83" s="11">
        <v>83</v>
      </c>
    </row>
    <row r="84" spans="1:49" hidden="1" x14ac:dyDescent="0.25">
      <c r="A84" s="102"/>
      <c r="B84" s="50" t="s">
        <v>36</v>
      </c>
      <c r="C84" s="12">
        <v>0</v>
      </c>
      <c r="D84" s="13">
        <v>0</v>
      </c>
      <c r="E84" s="13">
        <v>0</v>
      </c>
      <c r="F84" s="13">
        <v>0</v>
      </c>
      <c r="G84" s="13">
        <v>0</v>
      </c>
      <c r="H84" s="13">
        <v>0</v>
      </c>
      <c r="I84" s="13">
        <v>0</v>
      </c>
      <c r="J84" s="13">
        <v>-100</v>
      </c>
      <c r="K84" s="13">
        <v>0</v>
      </c>
      <c r="L84" s="13">
        <v>-98.058252427184485</v>
      </c>
      <c r="M84" s="13">
        <v>0</v>
      </c>
      <c r="N84" s="13">
        <v>0</v>
      </c>
      <c r="O84" s="13">
        <v>0</v>
      </c>
      <c r="P84" s="13">
        <v>0</v>
      </c>
      <c r="Q84" s="13">
        <v>0</v>
      </c>
      <c r="R84" s="13">
        <v>-100</v>
      </c>
      <c r="S84" s="13">
        <v>0</v>
      </c>
      <c r="T84" s="13">
        <v>0</v>
      </c>
      <c r="U84" s="13">
        <v>0</v>
      </c>
      <c r="V84" s="13">
        <v>0</v>
      </c>
      <c r="W84" s="13">
        <v>0</v>
      </c>
      <c r="X84" s="13">
        <v>0</v>
      </c>
      <c r="Y84" s="13">
        <v>0</v>
      </c>
      <c r="Z84" s="13">
        <v>0</v>
      </c>
      <c r="AA84" s="13">
        <v>0</v>
      </c>
      <c r="AB84" s="13">
        <v>0</v>
      </c>
      <c r="AC84" s="13">
        <v>0</v>
      </c>
      <c r="AD84" s="13">
        <v>0</v>
      </c>
      <c r="AE84" s="13">
        <v>0</v>
      </c>
      <c r="AF84" s="13">
        <v>0</v>
      </c>
      <c r="AG84" s="13">
        <v>0</v>
      </c>
      <c r="AH84" s="13">
        <v>0</v>
      </c>
      <c r="AI84" s="13">
        <v>0</v>
      </c>
      <c r="AJ84" s="13">
        <v>0</v>
      </c>
      <c r="AK84" s="13">
        <v>-100</v>
      </c>
      <c r="AL84" s="13">
        <v>0</v>
      </c>
      <c r="AM84" s="13">
        <v>0</v>
      </c>
      <c r="AN84" s="13">
        <v>0</v>
      </c>
      <c r="AO84" s="13">
        <v>0</v>
      </c>
      <c r="AP84" s="13">
        <v>0</v>
      </c>
      <c r="AQ84" s="14">
        <f t="shared" si="5"/>
        <v>0</v>
      </c>
      <c r="AR84" s="13">
        <f t="shared" si="6"/>
        <v>-24.757281553398059</v>
      </c>
      <c r="AS84" s="13">
        <f t="shared" si="7"/>
        <v>-14.285714285714286</v>
      </c>
      <c r="AT84" s="13">
        <f t="shared" si="8"/>
        <v>0</v>
      </c>
      <c r="AU84" s="15">
        <f t="shared" si="9"/>
        <v>-7.1428571428571432</v>
      </c>
      <c r="AW84" s="79">
        <v>84</v>
      </c>
    </row>
    <row r="85" spans="1:49" hidden="1" x14ac:dyDescent="0.25">
      <c r="A85" s="102"/>
      <c r="B85" s="50" t="s">
        <v>37</v>
      </c>
      <c r="C85" s="12">
        <v>0</v>
      </c>
      <c r="D85" s="13">
        <v>0</v>
      </c>
      <c r="E85" s="13">
        <v>0</v>
      </c>
      <c r="F85" s="13">
        <v>0</v>
      </c>
      <c r="G85" s="13">
        <v>0</v>
      </c>
      <c r="H85" s="13">
        <v>0</v>
      </c>
      <c r="I85" s="13">
        <v>0</v>
      </c>
      <c r="J85" s="13">
        <v>0</v>
      </c>
      <c r="K85" s="13">
        <v>0</v>
      </c>
      <c r="L85" s="13">
        <v>0</v>
      </c>
      <c r="M85" s="13">
        <v>-100</v>
      </c>
      <c r="N85" s="13">
        <v>0</v>
      </c>
      <c r="O85" s="13">
        <v>0</v>
      </c>
      <c r="P85" s="13">
        <v>0</v>
      </c>
      <c r="Q85" s="13">
        <v>0</v>
      </c>
      <c r="R85" s="13">
        <v>0</v>
      </c>
      <c r="S85" s="13">
        <v>0</v>
      </c>
      <c r="T85" s="13">
        <v>0</v>
      </c>
      <c r="U85" s="13">
        <v>0</v>
      </c>
      <c r="V85" s="13">
        <v>0</v>
      </c>
      <c r="W85" s="13">
        <v>0</v>
      </c>
      <c r="X85" s="13">
        <v>0</v>
      </c>
      <c r="Y85" s="13">
        <v>0</v>
      </c>
      <c r="Z85" s="13">
        <v>0</v>
      </c>
      <c r="AA85" s="13">
        <v>0</v>
      </c>
      <c r="AB85" s="13">
        <v>0</v>
      </c>
      <c r="AC85" s="13">
        <v>0</v>
      </c>
      <c r="AD85" s="13">
        <v>-100</v>
      </c>
      <c r="AE85" s="13">
        <v>0</v>
      </c>
      <c r="AF85" s="13">
        <v>-100</v>
      </c>
      <c r="AG85" s="13">
        <v>0</v>
      </c>
      <c r="AH85" s="13">
        <v>0</v>
      </c>
      <c r="AI85" s="13">
        <v>0</v>
      </c>
      <c r="AJ85" s="13">
        <v>0</v>
      </c>
      <c r="AK85" s="13">
        <v>0</v>
      </c>
      <c r="AL85" s="13">
        <v>0</v>
      </c>
      <c r="AM85" s="13">
        <v>0</v>
      </c>
      <c r="AN85" s="13">
        <v>0</v>
      </c>
      <c r="AO85" s="13">
        <v>0</v>
      </c>
      <c r="AP85" s="13">
        <v>0</v>
      </c>
      <c r="AQ85" s="14">
        <f t="shared" si="5"/>
        <v>0</v>
      </c>
      <c r="AR85" s="13">
        <f t="shared" si="6"/>
        <v>-12.5</v>
      </c>
      <c r="AS85" s="13">
        <f t="shared" si="7"/>
        <v>0</v>
      </c>
      <c r="AT85" s="13">
        <f t="shared" si="8"/>
        <v>0</v>
      </c>
      <c r="AU85" s="15">
        <f t="shared" si="9"/>
        <v>-14.285714285714286</v>
      </c>
      <c r="AW85" s="79">
        <v>85</v>
      </c>
    </row>
    <row r="86" spans="1:49" hidden="1" x14ac:dyDescent="0.25">
      <c r="A86" s="102"/>
      <c r="B86" s="50" t="s">
        <v>238</v>
      </c>
      <c r="C86" s="51">
        <v>0</v>
      </c>
      <c r="D86" s="52">
        <v>0</v>
      </c>
      <c r="E86" s="52">
        <v>0</v>
      </c>
      <c r="F86" s="52">
        <v>0</v>
      </c>
      <c r="G86" s="52">
        <v>0</v>
      </c>
      <c r="H86" s="52">
        <v>0</v>
      </c>
      <c r="I86" s="52">
        <v>0</v>
      </c>
      <c r="J86" s="52">
        <v>0</v>
      </c>
      <c r="K86" s="52">
        <v>0</v>
      </c>
      <c r="L86" s="52">
        <v>15</v>
      </c>
      <c r="M86" s="52">
        <v>0</v>
      </c>
      <c r="N86" s="52">
        <v>0</v>
      </c>
      <c r="O86" s="52">
        <v>0</v>
      </c>
      <c r="P86" s="52">
        <v>0</v>
      </c>
      <c r="Q86" s="52">
        <v>0</v>
      </c>
      <c r="R86" s="52">
        <v>0</v>
      </c>
      <c r="S86" s="52">
        <v>0</v>
      </c>
      <c r="T86" s="52">
        <v>0</v>
      </c>
      <c r="U86" s="52">
        <v>0</v>
      </c>
      <c r="V86" s="52">
        <v>0</v>
      </c>
      <c r="W86" s="52">
        <v>0</v>
      </c>
      <c r="X86" s="52">
        <v>0</v>
      </c>
      <c r="Y86" s="52">
        <v>0</v>
      </c>
      <c r="Z86" s="52">
        <v>0</v>
      </c>
      <c r="AA86" s="52">
        <v>0</v>
      </c>
      <c r="AB86" s="52">
        <v>46.7</v>
      </c>
      <c r="AC86" s="52">
        <v>46.7</v>
      </c>
      <c r="AD86" s="52">
        <v>0</v>
      </c>
      <c r="AE86" s="52">
        <v>46.691666666666663</v>
      </c>
      <c r="AF86" s="52">
        <v>0</v>
      </c>
      <c r="AG86" s="52">
        <v>0</v>
      </c>
      <c r="AH86" s="52">
        <v>0</v>
      </c>
      <c r="AI86" s="52">
        <v>0</v>
      </c>
      <c r="AJ86" s="52">
        <v>0</v>
      </c>
      <c r="AK86" s="52">
        <v>0</v>
      </c>
      <c r="AL86" s="52">
        <v>0</v>
      </c>
      <c r="AM86" s="52">
        <v>0</v>
      </c>
      <c r="AN86" s="52">
        <v>0</v>
      </c>
      <c r="AO86" s="52">
        <v>0</v>
      </c>
      <c r="AP86" s="52">
        <v>0</v>
      </c>
      <c r="AQ86" s="53">
        <f t="shared" si="5"/>
        <v>0</v>
      </c>
      <c r="AR86" s="52">
        <f t="shared" si="6"/>
        <v>1.875</v>
      </c>
      <c r="AS86" s="54">
        <f t="shared" si="7"/>
        <v>0</v>
      </c>
      <c r="AT86" s="52">
        <f t="shared" si="8"/>
        <v>6.6714285714285717</v>
      </c>
      <c r="AU86" s="55">
        <f t="shared" si="9"/>
        <v>6.6708333333333334</v>
      </c>
      <c r="AW86" s="11">
        <v>86</v>
      </c>
    </row>
    <row r="87" spans="1:49" ht="15.75" hidden="1" thickBot="1" x14ac:dyDescent="0.3">
      <c r="A87" s="103"/>
      <c r="B87" s="56" t="s">
        <v>239</v>
      </c>
      <c r="C87" s="16">
        <v>0</v>
      </c>
      <c r="D87" s="17">
        <v>0</v>
      </c>
      <c r="E87" s="17">
        <v>0</v>
      </c>
      <c r="F87" s="17">
        <v>0</v>
      </c>
      <c r="G87" s="17">
        <v>0</v>
      </c>
      <c r="H87" s="17">
        <v>0</v>
      </c>
      <c r="I87" s="17">
        <v>0</v>
      </c>
      <c r="J87" s="17">
        <v>-100</v>
      </c>
      <c r="K87" s="17">
        <v>0</v>
      </c>
      <c r="L87" s="17">
        <v>-43.261109070877701</v>
      </c>
      <c r="M87" s="17">
        <v>0</v>
      </c>
      <c r="N87" s="17">
        <v>0</v>
      </c>
      <c r="O87" s="17">
        <v>0</v>
      </c>
      <c r="P87" s="17">
        <v>0</v>
      </c>
      <c r="Q87" s="17">
        <v>0</v>
      </c>
      <c r="R87" s="17">
        <v>-100</v>
      </c>
      <c r="S87" s="17">
        <v>0</v>
      </c>
      <c r="T87" s="17">
        <v>0</v>
      </c>
      <c r="U87" s="17">
        <v>0</v>
      </c>
      <c r="V87" s="17">
        <v>0</v>
      </c>
      <c r="W87" s="17">
        <v>0</v>
      </c>
      <c r="X87" s="17">
        <v>0</v>
      </c>
      <c r="Y87" s="17">
        <v>0</v>
      </c>
      <c r="Z87" s="17">
        <v>0</v>
      </c>
      <c r="AA87" s="17">
        <v>0</v>
      </c>
      <c r="AB87" s="17">
        <v>0</v>
      </c>
      <c r="AC87" s="17">
        <v>0</v>
      </c>
      <c r="AD87" s="17">
        <v>0</v>
      </c>
      <c r="AE87" s="17">
        <v>0</v>
      </c>
      <c r="AF87" s="17">
        <v>0</v>
      </c>
      <c r="AG87" s="17">
        <v>0</v>
      </c>
      <c r="AH87" s="17">
        <v>0</v>
      </c>
      <c r="AI87" s="17">
        <v>0</v>
      </c>
      <c r="AJ87" s="17">
        <v>0</v>
      </c>
      <c r="AK87" s="17">
        <v>-100</v>
      </c>
      <c r="AL87" s="17">
        <v>0</v>
      </c>
      <c r="AM87" s="17">
        <v>0</v>
      </c>
      <c r="AN87" s="17">
        <v>0</v>
      </c>
      <c r="AO87" s="17">
        <v>0</v>
      </c>
      <c r="AP87" s="17">
        <v>0</v>
      </c>
      <c r="AQ87" s="18">
        <f t="shared" si="5"/>
        <v>0</v>
      </c>
      <c r="AR87" s="17">
        <f t="shared" si="6"/>
        <v>-17.907638633859712</v>
      </c>
      <c r="AS87" s="17">
        <f t="shared" si="7"/>
        <v>-14.285714285714286</v>
      </c>
      <c r="AT87" s="17">
        <f t="shared" si="8"/>
        <v>0</v>
      </c>
      <c r="AU87" s="19">
        <f t="shared" si="9"/>
        <v>-7.1428571428571432</v>
      </c>
      <c r="AW87" s="80">
        <v>87</v>
      </c>
    </row>
    <row r="88" spans="1:49" hidden="1" x14ac:dyDescent="0.25">
      <c r="A88" s="106" t="s">
        <v>177</v>
      </c>
      <c r="B88" s="44" t="s">
        <v>35</v>
      </c>
      <c r="C88" s="45">
        <v>182.49549999999999</v>
      </c>
      <c r="D88" s="46">
        <v>161.69460000000001</v>
      </c>
      <c r="E88" s="46">
        <v>152.19810000000001</v>
      </c>
      <c r="F88" s="46">
        <v>155.86579999999998</v>
      </c>
      <c r="G88" s="46">
        <v>144.79839999999999</v>
      </c>
      <c r="H88" s="46">
        <v>138.26849999999999</v>
      </c>
      <c r="I88" s="46">
        <v>160.0951</v>
      </c>
      <c r="J88" s="46">
        <v>129.89179999999999</v>
      </c>
      <c r="K88" s="46">
        <v>130.95609999999999</v>
      </c>
      <c r="L88" s="46">
        <v>133.06659999999999</v>
      </c>
      <c r="M88" s="46">
        <v>139.5437</v>
      </c>
      <c r="N88" s="46">
        <v>145.69529999999997</v>
      </c>
      <c r="O88" s="46">
        <v>108.65289999999999</v>
      </c>
      <c r="P88" s="46">
        <v>116.6161</v>
      </c>
      <c r="Q88" s="46">
        <v>126.61580000000001</v>
      </c>
      <c r="R88" s="46">
        <v>123.2683</v>
      </c>
      <c r="S88" s="46">
        <v>141.01570000000001</v>
      </c>
      <c r="T88" s="46">
        <v>146.74879999999999</v>
      </c>
      <c r="U88" s="46">
        <v>151.84020000000001</v>
      </c>
      <c r="V88" s="46">
        <v>150.14250000000001</v>
      </c>
      <c r="W88" s="46">
        <v>155.57410000000002</v>
      </c>
      <c r="X88" s="46">
        <v>157.11799999999999</v>
      </c>
      <c r="Y88" s="46">
        <v>161.81389999999999</v>
      </c>
      <c r="Z88" s="46">
        <v>162.85420000000002</v>
      </c>
      <c r="AA88" s="46">
        <v>168.4547</v>
      </c>
      <c r="AB88" s="46">
        <v>175.35829999999999</v>
      </c>
      <c r="AC88" s="46">
        <v>164.83199999999999</v>
      </c>
      <c r="AD88" s="46">
        <v>160.68</v>
      </c>
      <c r="AE88" s="46">
        <v>159.30470000000003</v>
      </c>
      <c r="AF88" s="46">
        <v>155.47710000000001</v>
      </c>
      <c r="AG88" s="46">
        <v>157.01170000000002</v>
      </c>
      <c r="AH88" s="46">
        <v>157.69229999999999</v>
      </c>
      <c r="AI88" s="46">
        <v>162.66249999999999</v>
      </c>
      <c r="AJ88" s="46">
        <v>157.90429999999998</v>
      </c>
      <c r="AK88" s="46">
        <v>152.6217</v>
      </c>
      <c r="AL88" s="46">
        <v>153.2603</v>
      </c>
      <c r="AM88" s="46">
        <v>154.4725</v>
      </c>
      <c r="AN88" s="46">
        <v>154.88650000000001</v>
      </c>
      <c r="AO88" s="46">
        <v>156.7636</v>
      </c>
      <c r="AP88" s="46">
        <v>160.3852</v>
      </c>
      <c r="AQ88" s="47">
        <f t="shared" si="5"/>
        <v>163.0635</v>
      </c>
      <c r="AR88" s="46">
        <f t="shared" si="6"/>
        <v>140.28943749999996</v>
      </c>
      <c r="AS88" s="48">
        <f t="shared" si="7"/>
        <v>130.67968571428571</v>
      </c>
      <c r="AT88" s="46">
        <f t="shared" si="8"/>
        <v>161.61652857142857</v>
      </c>
      <c r="AU88" s="49">
        <f t="shared" si="9"/>
        <v>157.71102857142859</v>
      </c>
      <c r="AW88" s="11">
        <v>88</v>
      </c>
    </row>
    <row r="89" spans="1:49" hidden="1" x14ac:dyDescent="0.25">
      <c r="A89" s="102"/>
      <c r="B89" s="50" t="s">
        <v>36</v>
      </c>
      <c r="C89" s="12">
        <v>6.6716740267065697</v>
      </c>
      <c r="D89" s="13">
        <v>2.5102862395790444</v>
      </c>
      <c r="E89" s="13">
        <v>-1.1891213188105967</v>
      </c>
      <c r="F89" s="13">
        <v>-11.851230592694433</v>
      </c>
      <c r="G89" s="13">
        <v>-27.314601242391923</v>
      </c>
      <c r="H89" s="13">
        <v>-24.427213057230329</v>
      </c>
      <c r="I89" s="13">
        <v>7.6247873992457329</v>
      </c>
      <c r="J89" s="13">
        <v>-7.5294568240663455</v>
      </c>
      <c r="K89" s="13">
        <v>-11.303937325723226</v>
      </c>
      <c r="L89" s="13">
        <v>-14.762476082983641</v>
      </c>
      <c r="M89" s="13">
        <v>-10.67299462861525</v>
      </c>
      <c r="N89" s="13">
        <v>-4.7906797720391854</v>
      </c>
      <c r="O89" s="13">
        <v>-26.978713166062047</v>
      </c>
      <c r="P89" s="13">
        <v>-14.067670840613108</v>
      </c>
      <c r="Q89" s="13">
        <v>-7.274186626593024</v>
      </c>
      <c r="R89" s="13">
        <v>-19.04283098521249</v>
      </c>
      <c r="S89" s="13">
        <v>-2.2317791765781738</v>
      </c>
      <c r="T89" s="13">
        <v>-4.3095921370858665</v>
      </c>
      <c r="U89" s="13">
        <v>5.4968922090536596</v>
      </c>
      <c r="V89" s="13">
        <v>0.39840397681793605</v>
      </c>
      <c r="W89" s="13">
        <v>0.71535342667238944</v>
      </c>
      <c r="X89" s="13">
        <v>1.1329975064013598</v>
      </c>
      <c r="Y89" s="13">
        <v>0.35835647227884349</v>
      </c>
      <c r="Z89" s="13">
        <v>7.1988930856028883</v>
      </c>
      <c r="AA89" s="13">
        <v>16.03769035987558</v>
      </c>
      <c r="AB89" s="13">
        <v>19.147572928995888</v>
      </c>
      <c r="AC89" s="13">
        <v>10.378817809861182</v>
      </c>
      <c r="AD89" s="13">
        <v>5.9843424426132596</v>
      </c>
      <c r="AE89" s="13">
        <v>1.8049556397834252</v>
      </c>
      <c r="AF89" s="13">
        <v>-0.47554730508257209</v>
      </c>
      <c r="AG89" s="13">
        <v>8.5001081465070794</v>
      </c>
      <c r="AH89" s="13">
        <v>13.124276349487147</v>
      </c>
      <c r="AI89" s="13">
        <v>16.708185232114136</v>
      </c>
      <c r="AJ89" s="13">
        <v>10.16773784838988</v>
      </c>
      <c r="AK89" s="13">
        <v>8.014361178109187</v>
      </c>
      <c r="AL89" s="13">
        <v>13.884673973620648</v>
      </c>
      <c r="AM89" s="13">
        <v>15.300528909383784</v>
      </c>
      <c r="AN89" s="13">
        <v>10.967702646548883</v>
      </c>
      <c r="AO89" s="13">
        <v>9.6610142221668909</v>
      </c>
      <c r="AP89" s="13">
        <v>10.211971471431248</v>
      </c>
      <c r="AQ89" s="14">
        <f t="shared" si="5"/>
        <v>-0.96459791130485395</v>
      </c>
      <c r="AR89" s="13">
        <f t="shared" si="6"/>
        <v>-11.647071441725521</v>
      </c>
      <c r="AS89" s="13">
        <f t="shared" si="7"/>
        <v>-9.772554389013008</v>
      </c>
      <c r="AT89" s="13">
        <f t="shared" si="8"/>
        <v>6.4270382509492689</v>
      </c>
      <c r="AU89" s="15">
        <f t="shared" si="9"/>
        <v>9.5880806117810113</v>
      </c>
      <c r="AW89" s="79">
        <v>89</v>
      </c>
    </row>
    <row r="90" spans="1:49" hidden="1" x14ac:dyDescent="0.25">
      <c r="A90" s="102"/>
      <c r="B90" s="50" t="s">
        <v>37</v>
      </c>
      <c r="C90" s="12">
        <v>-31.509540674765883</v>
      </c>
      <c r="D90" s="13">
        <v>-11.39803447208287</v>
      </c>
      <c r="E90" s="13">
        <v>-5.8731089349922634</v>
      </c>
      <c r="F90" s="13">
        <v>2.4098198334933105</v>
      </c>
      <c r="G90" s="13">
        <v>-7.1005955122932649</v>
      </c>
      <c r="H90" s="13">
        <v>-4.5096492778925699</v>
      </c>
      <c r="I90" s="13">
        <v>15.785663401280845</v>
      </c>
      <c r="J90" s="13">
        <v>-18.86584911093469</v>
      </c>
      <c r="K90" s="13">
        <v>0.8193742792077735</v>
      </c>
      <c r="L90" s="13">
        <v>1.6116087757653137</v>
      </c>
      <c r="M90" s="13">
        <v>4.8675625588990812</v>
      </c>
      <c r="N90" s="13">
        <v>4.408368131273555</v>
      </c>
      <c r="O90" s="13">
        <v>-25.424567573559337</v>
      </c>
      <c r="P90" s="13">
        <v>7.3290266527630763</v>
      </c>
      <c r="Q90" s="13">
        <v>8.5748880300404462</v>
      </c>
      <c r="R90" s="13">
        <v>-2.6438248622999656</v>
      </c>
      <c r="S90" s="13">
        <v>14.397375480963076</v>
      </c>
      <c r="T90" s="13">
        <v>4.0655756770345262</v>
      </c>
      <c r="U90" s="13">
        <v>3.469466189842795</v>
      </c>
      <c r="V90" s="13">
        <v>-1.1180833534202481</v>
      </c>
      <c r="W90" s="13">
        <v>3.6176299182443383</v>
      </c>
      <c r="X90" s="13">
        <v>0.99238883593091276</v>
      </c>
      <c r="Y90" s="13">
        <v>2.9887727695108097</v>
      </c>
      <c r="Z90" s="13">
        <v>0.64289903401377602</v>
      </c>
      <c r="AA90" s="13">
        <v>3.4389656514845797</v>
      </c>
      <c r="AB90" s="13">
        <v>4.0981937577283247</v>
      </c>
      <c r="AC90" s="13">
        <v>-6.002738393335239</v>
      </c>
      <c r="AD90" s="13">
        <v>-2.5189283634245778</v>
      </c>
      <c r="AE90" s="13">
        <v>-0.85592481951704524</v>
      </c>
      <c r="AF90" s="13">
        <v>-2.4026911949239449</v>
      </c>
      <c r="AG90" s="13">
        <v>0.98702638523615738</v>
      </c>
      <c r="AH90" s="13">
        <v>0.43347088146932788</v>
      </c>
      <c r="AI90" s="13">
        <v>3.1518343000894857</v>
      </c>
      <c r="AJ90" s="13">
        <v>-2.9251978790440401</v>
      </c>
      <c r="AK90" s="13">
        <v>-3.3454440442723707</v>
      </c>
      <c r="AL90" s="13">
        <v>0.41842018533404923</v>
      </c>
      <c r="AM90" s="13">
        <v>0.79094194647929805</v>
      </c>
      <c r="AN90" s="13">
        <v>0.26800886889252129</v>
      </c>
      <c r="AO90" s="13">
        <v>1.2119196960354879</v>
      </c>
      <c r="AP90" s="13">
        <v>2.3102301809858958</v>
      </c>
      <c r="AQ90" s="14">
        <f t="shared" si="5"/>
        <v>-11.592716062086927</v>
      </c>
      <c r="AR90" s="13">
        <f t="shared" si="6"/>
        <v>-0.37293959433674462</v>
      </c>
      <c r="AS90" s="13">
        <f t="shared" si="7"/>
        <v>1.3954199421120883</v>
      </c>
      <c r="AT90" s="13">
        <f t="shared" si="8"/>
        <v>2.0943952304989275</v>
      </c>
      <c r="AU90" s="15">
        <f t="shared" si="9"/>
        <v>-0.60564801785678524</v>
      </c>
      <c r="AW90" s="79">
        <v>90</v>
      </c>
    </row>
    <row r="91" spans="1:49" hidden="1" x14ac:dyDescent="0.25">
      <c r="A91" s="102"/>
      <c r="B91" s="50" t="s">
        <v>238</v>
      </c>
      <c r="C91" s="51">
        <v>12.730938571088053</v>
      </c>
      <c r="D91" s="52">
        <v>12.080717599721945</v>
      </c>
      <c r="E91" s="52">
        <v>12.511776428220852</v>
      </c>
      <c r="F91" s="52">
        <v>13.083125355273577</v>
      </c>
      <c r="G91" s="52">
        <v>13.201682477154444</v>
      </c>
      <c r="H91" s="52">
        <v>13.18712071079096</v>
      </c>
      <c r="I91" s="52">
        <v>15.076154735529069</v>
      </c>
      <c r="J91" s="52">
        <v>13.286888779738211</v>
      </c>
      <c r="K91" s="52">
        <v>13.241477869301239</v>
      </c>
      <c r="L91" s="52">
        <v>13.359329839343607</v>
      </c>
      <c r="M91" s="52">
        <v>13.315322010237653</v>
      </c>
      <c r="N91" s="52">
        <v>13.427803779531667</v>
      </c>
      <c r="O91" s="52">
        <v>13.044547361368172</v>
      </c>
      <c r="P91" s="52">
        <v>12.550059554383999</v>
      </c>
      <c r="Q91" s="52">
        <v>13.200669268764246</v>
      </c>
      <c r="R91" s="52">
        <v>13.112431176547418</v>
      </c>
      <c r="S91" s="52">
        <v>13.188407390099115</v>
      </c>
      <c r="T91" s="52">
        <v>13.051008934996402</v>
      </c>
      <c r="U91" s="52">
        <v>13.112573613575323</v>
      </c>
      <c r="V91" s="52">
        <v>13.098852756547947</v>
      </c>
      <c r="W91" s="52">
        <v>13.591361287000856</v>
      </c>
      <c r="X91" s="52">
        <v>13.8247941037946</v>
      </c>
      <c r="Y91" s="52">
        <v>13.580764693268009</v>
      </c>
      <c r="Z91" s="52">
        <v>13.298530219054834</v>
      </c>
      <c r="AA91" s="52">
        <v>13.333817934435784</v>
      </c>
      <c r="AB91" s="52">
        <v>13.499394097684569</v>
      </c>
      <c r="AC91" s="52">
        <v>13.380219253543</v>
      </c>
      <c r="AD91" s="52">
        <v>13.449426188698032</v>
      </c>
      <c r="AE91" s="52">
        <v>13.523177910005163</v>
      </c>
      <c r="AF91" s="52">
        <v>13.455338438908367</v>
      </c>
      <c r="AG91" s="52">
        <v>13.387511886056897</v>
      </c>
      <c r="AH91" s="52">
        <v>13.618146225275426</v>
      </c>
      <c r="AI91" s="52">
        <v>13.558576807807578</v>
      </c>
      <c r="AJ91" s="52">
        <v>13.290868583059487</v>
      </c>
      <c r="AK91" s="52">
        <v>13.418513225838788</v>
      </c>
      <c r="AL91" s="52">
        <v>13.255519531150599</v>
      </c>
      <c r="AM91" s="52">
        <v>13.196728220233375</v>
      </c>
      <c r="AN91" s="52">
        <v>13.194386857473052</v>
      </c>
      <c r="AO91" s="52">
        <v>13.108793112686874</v>
      </c>
      <c r="AP91" s="52">
        <v>12.967782563478425</v>
      </c>
      <c r="AQ91" s="53">
        <f t="shared" si="5"/>
        <v>12.601639488576108</v>
      </c>
      <c r="AR91" s="52">
        <f t="shared" si="6"/>
        <v>13.511972525203356</v>
      </c>
      <c r="AS91" s="54">
        <f t="shared" si="7"/>
        <v>13.037099614247811</v>
      </c>
      <c r="AT91" s="52">
        <f t="shared" si="8"/>
        <v>13.461073584540943</v>
      </c>
      <c r="AU91" s="55">
        <f t="shared" si="9"/>
        <v>13.343213486015364</v>
      </c>
      <c r="AW91" s="11">
        <v>91</v>
      </c>
    </row>
    <row r="92" spans="1:49" ht="15.75" hidden="1" thickBot="1" x14ac:dyDescent="0.3">
      <c r="A92" s="103"/>
      <c r="B92" s="56" t="s">
        <v>239</v>
      </c>
      <c r="C92" s="16">
        <v>-3.6863266305864633</v>
      </c>
      <c r="D92" s="17">
        <v>-3.2605464022134023</v>
      </c>
      <c r="E92" s="17">
        <v>-0.81588365632514948</v>
      </c>
      <c r="F92" s="17">
        <v>20.254198565461081</v>
      </c>
      <c r="G92" s="17">
        <v>19.051754762297556</v>
      </c>
      <c r="H92" s="17">
        <v>14.625465786444694</v>
      </c>
      <c r="I92" s="17">
        <v>12.981415206989494</v>
      </c>
      <c r="J92" s="17">
        <v>-0.42504366551449174</v>
      </c>
      <c r="K92" s="17">
        <v>-1.5593002790627482</v>
      </c>
      <c r="L92" s="17">
        <v>2.2219350141661471</v>
      </c>
      <c r="M92" s="17">
        <v>4.1360672400496572</v>
      </c>
      <c r="N92" s="17">
        <v>4.4124434478724215</v>
      </c>
      <c r="O92" s="17">
        <v>-1.5959036031187201</v>
      </c>
      <c r="P92" s="17">
        <v>-5.1728700059773969</v>
      </c>
      <c r="Q92" s="17">
        <v>0.23528351652551296</v>
      </c>
      <c r="R92" s="17">
        <v>-1.9039638241869987</v>
      </c>
      <c r="S92" s="17">
        <v>1.7544721655801714</v>
      </c>
      <c r="T92" s="17">
        <v>0.9910629326785938</v>
      </c>
      <c r="U92" s="17">
        <v>0.85470689474637151</v>
      </c>
      <c r="V92" s="17">
        <v>-1.4475939449685993</v>
      </c>
      <c r="W92" s="17">
        <v>3.9057218120671444</v>
      </c>
      <c r="X92" s="17">
        <v>8.1589006584289621</v>
      </c>
      <c r="Y92" s="17">
        <v>7.7920474733973109</v>
      </c>
      <c r="Z92" s="17">
        <v>5.5937581578590354</v>
      </c>
      <c r="AA92" s="17">
        <v>3.4074716177410806</v>
      </c>
      <c r="AB92" s="17">
        <v>2.3459408975303426</v>
      </c>
      <c r="AC92" s="17">
        <v>1.5363776939074159</v>
      </c>
      <c r="AD92" s="17">
        <v>3.5916957928697091</v>
      </c>
      <c r="AE92" s="17">
        <v>6.3204354202019992</v>
      </c>
      <c r="AF92" s="17">
        <v>3.9981006640793173</v>
      </c>
      <c r="AG92" s="17">
        <v>2.5635667484481104</v>
      </c>
      <c r="AH92" s="17">
        <v>3.4429359317174724</v>
      </c>
      <c r="AI92" s="17">
        <v>5.0228004603932135</v>
      </c>
      <c r="AJ92" s="17">
        <v>1.8482159530885671</v>
      </c>
      <c r="AK92" s="17">
        <v>2.2450297542310924</v>
      </c>
      <c r="AL92" s="17">
        <v>1.7492382990468669</v>
      </c>
      <c r="AM92" s="17">
        <v>2.0562432943588558</v>
      </c>
      <c r="AN92" s="17">
        <v>2.1007370623917465</v>
      </c>
      <c r="AO92" s="17">
        <v>1.7070115204852168</v>
      </c>
      <c r="AP92" s="17">
        <v>0.96363088961691512</v>
      </c>
      <c r="AQ92" s="18">
        <f t="shared" si="5"/>
        <v>3.1228604690840163</v>
      </c>
      <c r="AR92" s="17">
        <f t="shared" si="6"/>
        <v>6.930592189155341</v>
      </c>
      <c r="AS92" s="17">
        <f t="shared" si="7"/>
        <v>-0.69103027482178092</v>
      </c>
      <c r="AT92" s="17">
        <f t="shared" si="8"/>
        <v>4.2508923817221831</v>
      </c>
      <c r="AU92" s="19">
        <f t="shared" si="9"/>
        <v>2.7961442489168924</v>
      </c>
      <c r="AW92" s="80">
        <v>92</v>
      </c>
    </row>
    <row r="93" spans="1:49" hidden="1" x14ac:dyDescent="0.25">
      <c r="A93" s="107" t="s">
        <v>50</v>
      </c>
      <c r="B93" s="44" t="s">
        <v>35</v>
      </c>
      <c r="C93" s="45">
        <v>166.4032</v>
      </c>
      <c r="D93" s="46">
        <v>141.18940000000001</v>
      </c>
      <c r="E93" s="46">
        <v>127.6557</v>
      </c>
      <c r="F93" s="46">
        <v>115.06269999999999</v>
      </c>
      <c r="G93" s="46">
        <v>103.0269</v>
      </c>
      <c r="H93" s="46">
        <v>96.612700000000004</v>
      </c>
      <c r="I93" s="46">
        <v>93.2697</v>
      </c>
      <c r="J93" s="46">
        <v>88.401399999999995</v>
      </c>
      <c r="K93" s="46">
        <v>93.540300000000002</v>
      </c>
      <c r="L93" s="46">
        <v>99.093399999999988</v>
      </c>
      <c r="M93" s="46">
        <v>107.10260000000001</v>
      </c>
      <c r="N93" s="46">
        <v>137.45770000000002</v>
      </c>
      <c r="O93" s="46">
        <v>86.869600000000005</v>
      </c>
      <c r="P93" s="46">
        <v>93.022199999999998</v>
      </c>
      <c r="Q93" s="46">
        <v>107.9653</v>
      </c>
      <c r="R93" s="46">
        <v>103.1943</v>
      </c>
      <c r="S93" s="46">
        <v>112.7945</v>
      </c>
      <c r="T93" s="46">
        <v>116.4233</v>
      </c>
      <c r="U93" s="46">
        <v>112.7376</v>
      </c>
      <c r="V93" s="46">
        <v>109.1957</v>
      </c>
      <c r="W93" s="46">
        <v>118.6675</v>
      </c>
      <c r="X93" s="46">
        <v>122.0757</v>
      </c>
      <c r="Y93" s="46">
        <v>121.97880000000001</v>
      </c>
      <c r="Z93" s="46">
        <v>115.1058</v>
      </c>
      <c r="AA93" s="46">
        <v>114.4362</v>
      </c>
      <c r="AB93" s="46">
        <v>117.77069999999999</v>
      </c>
      <c r="AC93" s="46">
        <v>116.11499999999999</v>
      </c>
      <c r="AD93" s="46">
        <v>108.33439999999999</v>
      </c>
      <c r="AE93" s="46">
        <v>111.0035</v>
      </c>
      <c r="AF93" s="46">
        <v>109.59050000000001</v>
      </c>
      <c r="AG93" s="46">
        <v>108.95610000000001</v>
      </c>
      <c r="AH93" s="46">
        <v>106.3306</v>
      </c>
      <c r="AI93" s="46">
        <v>114.4974</v>
      </c>
      <c r="AJ93" s="46">
        <v>107.7704</v>
      </c>
      <c r="AK93" s="46">
        <v>101.77849999999999</v>
      </c>
      <c r="AL93" s="46">
        <v>98.100100000000012</v>
      </c>
      <c r="AM93" s="46">
        <v>96.281300000000002</v>
      </c>
      <c r="AN93" s="46">
        <v>102.24550000000001</v>
      </c>
      <c r="AO93" s="46">
        <v>104.7891</v>
      </c>
      <c r="AP93" s="46">
        <v>104.76689999999999</v>
      </c>
      <c r="AQ93" s="47">
        <f t="shared" si="5"/>
        <v>137.57774999999998</v>
      </c>
      <c r="AR93" s="46">
        <f t="shared" si="6"/>
        <v>102.31308750000001</v>
      </c>
      <c r="AS93" s="48">
        <f t="shared" si="7"/>
        <v>104.71525714285715</v>
      </c>
      <c r="AT93" s="46">
        <f t="shared" si="8"/>
        <v>117.03291428571428</v>
      </c>
      <c r="AU93" s="49">
        <f t="shared" si="9"/>
        <v>106.46852142857144</v>
      </c>
      <c r="AW93" s="11">
        <v>93</v>
      </c>
    </row>
    <row r="94" spans="1:49" hidden="1" x14ac:dyDescent="0.25">
      <c r="A94" s="102"/>
      <c r="B94" s="50" t="s">
        <v>36</v>
      </c>
      <c r="C94" s="12">
        <v>-1.892541382392408</v>
      </c>
      <c r="D94" s="13">
        <v>-4.5910554832501482</v>
      </c>
      <c r="E94" s="13">
        <v>-3.8241110813936428</v>
      </c>
      <c r="F94" s="13">
        <v>8.4440351996591936</v>
      </c>
      <c r="G94" s="13">
        <v>5.8177369955198284</v>
      </c>
      <c r="H94" s="13">
        <v>6.254791010222652</v>
      </c>
      <c r="I94" s="13">
        <v>7.1643018901743263</v>
      </c>
      <c r="J94" s="13">
        <v>8.1286454370888522E-2</v>
      </c>
      <c r="K94" s="13">
        <v>-2.3406888679396356E-2</v>
      </c>
      <c r="L94" s="13">
        <v>7.3495462527529654</v>
      </c>
      <c r="M94" s="13">
        <v>14.869870932729299</v>
      </c>
      <c r="N94" s="13">
        <v>50.162826595411147</v>
      </c>
      <c r="O94" s="13">
        <v>-7.8765049540334715</v>
      </c>
      <c r="P94" s="13">
        <v>1.4681002614634253</v>
      </c>
      <c r="Q94" s="13">
        <v>16.678248183070814</v>
      </c>
      <c r="R94" s="13">
        <v>-4.6953963117297555</v>
      </c>
      <c r="S94" s="13">
        <v>17.134813374789442</v>
      </c>
      <c r="T94" s="13">
        <v>16.824240794406403</v>
      </c>
      <c r="U94" s="13">
        <v>20.458508564981038</v>
      </c>
      <c r="V94" s="13">
        <v>16.240328892181775</v>
      </c>
      <c r="W94" s="13">
        <v>21.343239780397553</v>
      </c>
      <c r="X94" s="13">
        <v>26.983352611738471</v>
      </c>
      <c r="Y94" s="13">
        <v>23.246887222633674</v>
      </c>
      <c r="Z94" s="13">
        <v>18.908862137751719</v>
      </c>
      <c r="AA94" s="13">
        <v>26.895990401536451</v>
      </c>
      <c r="AB94" s="13">
        <v>22.830198715281149</v>
      </c>
      <c r="AC94" s="13">
        <v>18.920452392388853</v>
      </c>
      <c r="AD94" s="13">
        <v>12.648850993033165</v>
      </c>
      <c r="AE94" s="13">
        <v>13.450746042891213</v>
      </c>
      <c r="AF94" s="13">
        <v>8.577041890989511</v>
      </c>
      <c r="AG94" s="13">
        <v>12.98913415451112</v>
      </c>
      <c r="AH94" s="13">
        <v>11.1599437565012</v>
      </c>
      <c r="AI94" s="13">
        <v>23.891604827662324</v>
      </c>
      <c r="AJ94" s="13">
        <v>11.331792717231506</v>
      </c>
      <c r="AK94" s="13">
        <v>5.974231784824779</v>
      </c>
      <c r="AL94" s="13">
        <v>4.3561466345974846</v>
      </c>
      <c r="AM94" s="13">
        <v>5.4500789112546801</v>
      </c>
      <c r="AN94" s="13">
        <v>11.351612137369834</v>
      </c>
      <c r="AO94" s="13">
        <v>14.059887669801469</v>
      </c>
      <c r="AP94" s="13">
        <v>14.068129334025798</v>
      </c>
      <c r="AQ94" s="14">
        <f t="shared" si="5"/>
        <v>-0.46591818684425146</v>
      </c>
      <c r="AR94" s="13">
        <f t="shared" si="6"/>
        <v>11.459619155312714</v>
      </c>
      <c r="AS94" s="13">
        <f t="shared" si="7"/>
        <v>8.5702871304211286</v>
      </c>
      <c r="AT94" s="13">
        <f t="shared" si="8"/>
        <v>22.349837108788684</v>
      </c>
      <c r="AU94" s="15">
        <f t="shared" si="9"/>
        <v>12.016403803363067</v>
      </c>
      <c r="AW94" s="79">
        <v>94</v>
      </c>
    </row>
    <row r="95" spans="1:49" hidden="1" x14ac:dyDescent="0.25">
      <c r="A95" s="102"/>
      <c r="B95" s="50" t="s">
        <v>37</v>
      </c>
      <c r="C95" s="12">
        <v>-40.242344236262291</v>
      </c>
      <c r="D95" s="13">
        <v>-15.152232649372138</v>
      </c>
      <c r="E95" s="13">
        <v>-9.5854929619362341</v>
      </c>
      <c r="F95" s="13">
        <v>-9.8648160638342048</v>
      </c>
      <c r="G95" s="13">
        <v>-10.460209955094053</v>
      </c>
      <c r="H95" s="13">
        <v>-6.2257526917727288</v>
      </c>
      <c r="I95" s="13">
        <v>-3.4602076124567476</v>
      </c>
      <c r="J95" s="13">
        <v>-5.2195943591541551</v>
      </c>
      <c r="K95" s="13">
        <v>5.8131432307633242</v>
      </c>
      <c r="L95" s="13">
        <v>5.9365856213845696</v>
      </c>
      <c r="M95" s="13">
        <v>8.0824757249221548</v>
      </c>
      <c r="N95" s="13">
        <v>28.342075729254006</v>
      </c>
      <c r="O95" s="13">
        <v>-36.802667293283683</v>
      </c>
      <c r="P95" s="13">
        <v>7.0825697367088036</v>
      </c>
      <c r="Q95" s="13">
        <v>16.064014826568286</v>
      </c>
      <c r="R95" s="13">
        <v>-4.4190124049115775</v>
      </c>
      <c r="S95" s="13">
        <v>9.3030332101676141</v>
      </c>
      <c r="T95" s="13">
        <v>3.2171781425512793</v>
      </c>
      <c r="U95" s="13">
        <v>-3.1657752357131237</v>
      </c>
      <c r="V95" s="13">
        <v>-3.1417202424036068</v>
      </c>
      <c r="W95" s="13">
        <v>8.6741510883670347</v>
      </c>
      <c r="X95" s="13">
        <v>2.8720584827353717</v>
      </c>
      <c r="Y95" s="13">
        <v>-7.9376976744752789E-2</v>
      </c>
      <c r="Z95" s="13">
        <v>-5.6345856821021352</v>
      </c>
      <c r="AA95" s="13">
        <v>-0.58172568193783969</v>
      </c>
      <c r="AB95" s="13">
        <v>2.9138506871077512</v>
      </c>
      <c r="AC95" s="13">
        <v>-1.4058675035471446</v>
      </c>
      <c r="AD95" s="13">
        <v>-6.7007707875812823</v>
      </c>
      <c r="AE95" s="13">
        <v>2.4637603568211075</v>
      </c>
      <c r="AF95" s="13">
        <v>-1.2729328354511344</v>
      </c>
      <c r="AG95" s="13">
        <v>-0.57888229362946075</v>
      </c>
      <c r="AH95" s="13">
        <v>-2.4096861029350354</v>
      </c>
      <c r="AI95" s="13">
        <v>7.6805736072212403</v>
      </c>
      <c r="AJ95" s="13">
        <v>-5.8752425819276244</v>
      </c>
      <c r="AK95" s="13">
        <v>-5.5598754388960181</v>
      </c>
      <c r="AL95" s="13">
        <v>-3.6141228255476299</v>
      </c>
      <c r="AM95" s="13">
        <v>-1.8540246136344436</v>
      </c>
      <c r="AN95" s="13">
        <v>6.194556990817528</v>
      </c>
      <c r="AO95" s="13">
        <v>2.4877378466534035</v>
      </c>
      <c r="AP95" s="13">
        <v>-2.1185409551195345E-2</v>
      </c>
      <c r="AQ95" s="14">
        <f t="shared" si="5"/>
        <v>-18.711221477851218</v>
      </c>
      <c r="AR95" s="13">
        <f t="shared" si="6"/>
        <v>2.8510644609807962</v>
      </c>
      <c r="AS95" s="13">
        <f t="shared" si="7"/>
        <v>-1.2458084311303426</v>
      </c>
      <c r="AT95" s="13">
        <f t="shared" si="8"/>
        <v>0.71752166786026039</v>
      </c>
      <c r="AU95" s="15">
        <f t="shared" si="9"/>
        <v>-0.74756868508483476</v>
      </c>
      <c r="AW95" s="79">
        <v>95</v>
      </c>
    </row>
    <row r="96" spans="1:49" hidden="1" x14ac:dyDescent="0.25">
      <c r="A96" s="102"/>
      <c r="B96" s="50" t="s">
        <v>238</v>
      </c>
      <c r="C96" s="51">
        <v>11.460671429395587</v>
      </c>
      <c r="D96" s="52">
        <v>10.971435532695796</v>
      </c>
      <c r="E96" s="52">
        <v>10.963577027896131</v>
      </c>
      <c r="F96" s="52">
        <v>10.976776140313065</v>
      </c>
      <c r="G96" s="52">
        <v>11.004159107961124</v>
      </c>
      <c r="H96" s="52">
        <v>10.906287682675259</v>
      </c>
      <c r="I96" s="52">
        <v>11.096188794431631</v>
      </c>
      <c r="J96" s="52">
        <v>11.076847199252501</v>
      </c>
      <c r="K96" s="52">
        <v>11.188501640469402</v>
      </c>
      <c r="L96" s="52">
        <v>11.23842859362985</v>
      </c>
      <c r="M96" s="52">
        <v>11.407337450257977</v>
      </c>
      <c r="N96" s="52">
        <v>11.91141929480851</v>
      </c>
      <c r="O96" s="52">
        <v>11.69404141379723</v>
      </c>
      <c r="P96" s="52">
        <v>11.826515605952128</v>
      </c>
      <c r="Q96" s="52">
        <v>12.006172353524697</v>
      </c>
      <c r="R96" s="52">
        <v>11.899119428107948</v>
      </c>
      <c r="S96" s="52">
        <v>11.744421048898662</v>
      </c>
      <c r="T96" s="52">
        <v>11.590853377287878</v>
      </c>
      <c r="U96" s="52">
        <v>11.576034082684037</v>
      </c>
      <c r="V96" s="52">
        <v>11.504421877418249</v>
      </c>
      <c r="W96" s="52">
        <v>11.493829397265468</v>
      </c>
      <c r="X96" s="52">
        <v>11.486764360147024</v>
      </c>
      <c r="Y96" s="52">
        <v>11.571876424427852</v>
      </c>
      <c r="Z96" s="52">
        <v>11.468727900766078</v>
      </c>
      <c r="AA96" s="52">
        <v>11.477664410387623</v>
      </c>
      <c r="AB96" s="52">
        <v>11.438915621627451</v>
      </c>
      <c r="AC96" s="52">
        <v>11.3639348921328</v>
      </c>
      <c r="AD96" s="52">
        <v>11.425002584589937</v>
      </c>
      <c r="AE96" s="52">
        <v>11.384605890805245</v>
      </c>
      <c r="AF96" s="52">
        <v>11.370646178272752</v>
      </c>
      <c r="AG96" s="52">
        <v>11.342765572556285</v>
      </c>
      <c r="AH96" s="52">
        <v>11.331315726611155</v>
      </c>
      <c r="AI96" s="52">
        <v>11.312077828841529</v>
      </c>
      <c r="AJ96" s="52">
        <v>11.119888206780342</v>
      </c>
      <c r="AK96" s="52">
        <v>11.222207047657411</v>
      </c>
      <c r="AL96" s="52">
        <v>11.315743816774907</v>
      </c>
      <c r="AM96" s="52">
        <v>11.315290715850324</v>
      </c>
      <c r="AN96" s="52">
        <v>11.131310424419656</v>
      </c>
      <c r="AO96" s="52">
        <v>11.282636266558258</v>
      </c>
      <c r="AP96" s="52">
        <v>11.260933558213521</v>
      </c>
      <c r="AQ96" s="53">
        <f t="shared" si="5"/>
        <v>11.093115032575144</v>
      </c>
      <c r="AR96" s="52">
        <f t="shared" si="6"/>
        <v>11.228646220435783</v>
      </c>
      <c r="AS96" s="54">
        <f t="shared" si="7"/>
        <v>11.762451044321795</v>
      </c>
      <c r="AT96" s="52">
        <f t="shared" si="8"/>
        <v>11.491742856005677</v>
      </c>
      <c r="AU96" s="55">
        <f t="shared" si="9"/>
        <v>11.298454193576008</v>
      </c>
      <c r="AW96" s="11">
        <v>96</v>
      </c>
    </row>
    <row r="97" spans="1:49" ht="15.75" hidden="1" thickBot="1" x14ac:dyDescent="0.3">
      <c r="A97" s="103"/>
      <c r="B97" s="56" t="s">
        <v>239</v>
      </c>
      <c r="C97" s="16">
        <v>1.6643457966602233</v>
      </c>
      <c r="D97" s="17">
        <v>1.144783926900153</v>
      </c>
      <c r="E97" s="17">
        <v>0.24428654847384468</v>
      </c>
      <c r="F97" s="17">
        <v>6.47013910570884E-2</v>
      </c>
      <c r="G97" s="17">
        <v>0.22691435026028123</v>
      </c>
      <c r="H97" s="17">
        <v>-2.1801138206281818</v>
      </c>
      <c r="I97" s="17">
        <v>-1.578142509775609</v>
      </c>
      <c r="J97" s="17">
        <v>-0.64343432944495038</v>
      </c>
      <c r="K97" s="17">
        <v>-4.066585400304279E-2</v>
      </c>
      <c r="L97" s="17">
        <v>0.52928370394857005</v>
      </c>
      <c r="M97" s="17">
        <v>2.3244091575803489</v>
      </c>
      <c r="N97" s="17">
        <v>6.0541257381484845</v>
      </c>
      <c r="O97" s="17">
        <v>2.4078022811142312</v>
      </c>
      <c r="P97" s="17">
        <v>4.1501407093979896</v>
      </c>
      <c r="Q97" s="17">
        <v>6.5666890329472469</v>
      </c>
      <c r="R97" s="17">
        <v>4.1332017987579563</v>
      </c>
      <c r="S97" s="17">
        <v>5.4907187733600029</v>
      </c>
      <c r="T97" s="17">
        <v>4.8697490649939992</v>
      </c>
      <c r="U97" s="17">
        <v>4.4734096322777033</v>
      </c>
      <c r="V97" s="17">
        <v>2.6984346934733039</v>
      </c>
      <c r="W97" s="17">
        <v>3.0630418785518936</v>
      </c>
      <c r="X97" s="17">
        <v>3.0964811092366875</v>
      </c>
      <c r="Y97" s="17">
        <v>5.1184649966413192</v>
      </c>
      <c r="Z97" s="17">
        <v>4.6584509529704468</v>
      </c>
      <c r="AA97" s="17">
        <v>3.8990382856815344</v>
      </c>
      <c r="AB97" s="17">
        <v>2.2877289371023948</v>
      </c>
      <c r="AC97" s="17">
        <v>1.1533269114237457</v>
      </c>
      <c r="AD97" s="17">
        <v>3.7395199766162546</v>
      </c>
      <c r="AE97" s="17">
        <v>3.4567944036201803</v>
      </c>
      <c r="AF97" s="17">
        <v>2.4404702489006591</v>
      </c>
      <c r="AG97" s="17">
        <v>3.6552995546936744</v>
      </c>
      <c r="AH97" s="17">
        <v>3.8828823769438809</v>
      </c>
      <c r="AI97" s="17">
        <v>4.3451411653590091</v>
      </c>
      <c r="AJ97" s="17">
        <v>2.3026087972514131</v>
      </c>
      <c r="AK97" s="17">
        <v>1.180298720603973</v>
      </c>
      <c r="AL97" s="17">
        <v>1.9907902870758276</v>
      </c>
      <c r="AM97" s="17">
        <v>1.8050540250251348</v>
      </c>
      <c r="AN97" s="17">
        <v>-0.58451748219511324</v>
      </c>
      <c r="AO97" s="17">
        <v>0.45196079921732046</v>
      </c>
      <c r="AP97" s="17">
        <v>-0.22748958023130575</v>
      </c>
      <c r="AQ97" s="18">
        <f t="shared" si="5"/>
        <v>0.77952941577282742</v>
      </c>
      <c r="AR97" s="17">
        <f t="shared" si="6"/>
        <v>0.58654705451073752</v>
      </c>
      <c r="AS97" s="17">
        <f t="shared" si="7"/>
        <v>4.5845301846927331</v>
      </c>
      <c r="AT97" s="17">
        <f t="shared" si="8"/>
        <v>3.5459486933796542</v>
      </c>
      <c r="AU97" s="19">
        <f t="shared" si="9"/>
        <v>2.1137243003074753</v>
      </c>
      <c r="AW97" s="80">
        <v>97</v>
      </c>
    </row>
    <row r="98" spans="1:49" x14ac:dyDescent="0.25">
      <c r="A98" s="101" t="s">
        <v>51</v>
      </c>
      <c r="B98" s="44" t="s">
        <v>35</v>
      </c>
      <c r="C98" s="45">
        <v>19.953499999999998</v>
      </c>
      <c r="D98" s="46">
        <v>16.979900000000001</v>
      </c>
      <c r="E98" s="46">
        <v>16.5852</v>
      </c>
      <c r="F98" s="46">
        <v>16.701900000000002</v>
      </c>
      <c r="G98" s="46">
        <v>17.368599999999997</v>
      </c>
      <c r="H98" s="46">
        <v>17.6633</v>
      </c>
      <c r="I98" s="46">
        <v>18.2483</v>
      </c>
      <c r="J98" s="46">
        <v>16.9069</v>
      </c>
      <c r="K98" s="46">
        <v>18.500499999999999</v>
      </c>
      <c r="L98" s="46">
        <v>19.242099999999997</v>
      </c>
      <c r="M98" s="46">
        <v>20.7149</v>
      </c>
      <c r="N98" s="46">
        <v>23.802199999999999</v>
      </c>
      <c r="O98" s="46">
        <v>12.093500000000001</v>
      </c>
      <c r="P98" s="46">
        <v>11.302100000000001</v>
      </c>
      <c r="Q98" s="46">
        <v>12.810799999999999</v>
      </c>
      <c r="R98" s="46">
        <v>13.194000000000001</v>
      </c>
      <c r="S98" s="46">
        <v>15.6594</v>
      </c>
      <c r="T98" s="46">
        <v>16.0519</v>
      </c>
      <c r="U98" s="46">
        <v>16.408900000000003</v>
      </c>
      <c r="V98" s="46">
        <v>16.810400000000001</v>
      </c>
      <c r="W98" s="46">
        <v>18.3428</v>
      </c>
      <c r="X98" s="46">
        <v>18.954799999999999</v>
      </c>
      <c r="Y98" s="46">
        <v>19.6615</v>
      </c>
      <c r="Z98" s="46">
        <v>19.413799999999998</v>
      </c>
      <c r="AA98" s="46">
        <v>21.855</v>
      </c>
      <c r="AB98" s="46">
        <v>23.411300000000001</v>
      </c>
      <c r="AC98" s="46">
        <v>23.221400000000003</v>
      </c>
      <c r="AD98" s="46">
        <v>22.177</v>
      </c>
      <c r="AE98" s="46">
        <v>21.819400000000002</v>
      </c>
      <c r="AF98" s="46">
        <v>21.531299999999998</v>
      </c>
      <c r="AG98" s="46">
        <v>21.289000000000001</v>
      </c>
      <c r="AH98" s="46">
        <v>21.515999999999998</v>
      </c>
      <c r="AI98" s="46">
        <v>23.130400000000002</v>
      </c>
      <c r="AJ98" s="46">
        <v>22.736000000000001</v>
      </c>
      <c r="AK98" s="46">
        <v>20.101200000000002</v>
      </c>
      <c r="AL98" s="46">
        <v>18.624200000000002</v>
      </c>
      <c r="AM98" s="46">
        <v>19.751300000000001</v>
      </c>
      <c r="AN98" s="46">
        <v>20.348099999999999</v>
      </c>
      <c r="AO98" s="46">
        <v>20.658799999999999</v>
      </c>
      <c r="AP98" s="46">
        <v>20.7149</v>
      </c>
      <c r="AQ98" s="47">
        <f t="shared" si="5"/>
        <v>17.555125</v>
      </c>
      <c r="AR98" s="46">
        <f t="shared" si="6"/>
        <v>19.055849999999996</v>
      </c>
      <c r="AS98" s="48">
        <f t="shared" si="7"/>
        <v>13.931514285714288</v>
      </c>
      <c r="AT98" s="46">
        <f t="shared" si="8"/>
        <v>19.778514285714287</v>
      </c>
      <c r="AU98" s="49">
        <f>AVERAGE(AC98:AP98)</f>
        <v>21.258499999999998</v>
      </c>
      <c r="AW98" s="11">
        <v>98</v>
      </c>
    </row>
    <row r="99" spans="1:49" x14ac:dyDescent="0.25">
      <c r="A99" s="102"/>
      <c r="B99" s="50" t="s">
        <v>36</v>
      </c>
      <c r="C99" s="12">
        <v>-30.675370969367016</v>
      </c>
      <c r="D99" s="13">
        <v>-30.847268491744789</v>
      </c>
      <c r="E99" s="13">
        <v>-13.593097950954183</v>
      </c>
      <c r="F99" s="13">
        <v>-31.856793145654827</v>
      </c>
      <c r="G99" s="13">
        <v>-25.101446775480291</v>
      </c>
      <c r="H99" s="13">
        <v>-24.019993719700782</v>
      </c>
      <c r="I99" s="13">
        <v>-25.566056591382804</v>
      </c>
      <c r="J99" s="13">
        <v>-26.952257507020949</v>
      </c>
      <c r="K99" s="13">
        <v>-23.18503601901638</v>
      </c>
      <c r="L99" s="13">
        <v>-17.649148335187885</v>
      </c>
      <c r="M99" s="13">
        <v>-12.504171013672469</v>
      </c>
      <c r="N99" s="13">
        <v>0.54407056020681133</v>
      </c>
      <c r="O99" s="13">
        <v>-52.690649620930571</v>
      </c>
      <c r="P99" s="13">
        <v>-48.577733290868551</v>
      </c>
      <c r="Q99" s="13">
        <v>-42.525920043787046</v>
      </c>
      <c r="R99" s="13">
        <v>-45.359445725952405</v>
      </c>
      <c r="S99" s="13">
        <v>-26.72593701745356</v>
      </c>
      <c r="T99" s="13">
        <v>-32.799279927992799</v>
      </c>
      <c r="U99" s="13">
        <v>-27.682238871749664</v>
      </c>
      <c r="V99" s="13">
        <v>-30.289534141142699</v>
      </c>
      <c r="W99" s="13">
        <v>-40.812875913162451</v>
      </c>
      <c r="X99" s="13">
        <v>-25.491552606545646</v>
      </c>
      <c r="Y99" s="13">
        <v>-6.5793349868384823</v>
      </c>
      <c r="Z99" s="13">
        <v>-6.645123751544797</v>
      </c>
      <c r="AA99" s="13">
        <v>2.1849006672059139</v>
      </c>
      <c r="AB99" s="13">
        <v>8.7148124413734216</v>
      </c>
      <c r="AC99" s="13">
        <v>3.6382786907195359</v>
      </c>
      <c r="AD99" s="13">
        <v>4.0782804580439276</v>
      </c>
      <c r="AE99" s="13">
        <v>4.3052182725586663</v>
      </c>
      <c r="AF99" s="13">
        <v>-1.6983742175836518</v>
      </c>
      <c r="AG99" s="13">
        <v>-2.3431407627592882</v>
      </c>
      <c r="AH99" s="13">
        <v>-6.4110761682304025</v>
      </c>
      <c r="AI99" s="13">
        <v>5.1706891220922859</v>
      </c>
      <c r="AJ99" s="13">
        <v>4.6998904003610269</v>
      </c>
      <c r="AK99" s="13">
        <v>1.1482916519901412</v>
      </c>
      <c r="AL99" s="13">
        <v>-7.1848259983354881</v>
      </c>
      <c r="AM99" s="13">
        <v>3.8711136354074553</v>
      </c>
      <c r="AN99" s="13">
        <v>-0.62463371752296082</v>
      </c>
      <c r="AO99" s="13">
        <v>-0.13728295757763959</v>
      </c>
      <c r="AP99" s="13">
        <v>-6.4223954898222733</v>
      </c>
      <c r="AQ99" s="14">
        <f t="shared" si="5"/>
        <v>-26.743132639430208</v>
      </c>
      <c r="AR99" s="13">
        <f t="shared" si="6"/>
        <v>-19.304254925156844</v>
      </c>
      <c r="AS99" s="13">
        <f t="shared" si="7"/>
        <v>-39.480172071247807</v>
      </c>
      <c r="AT99" s="13">
        <f t="shared" si="8"/>
        <v>-14.131244041522107</v>
      </c>
      <c r="AU99" s="15">
        <f>AVERAGE(AC99:AP99)</f>
        <v>0.14928806566723818</v>
      </c>
      <c r="AW99" s="79">
        <v>99</v>
      </c>
    </row>
    <row r="100" spans="1:49" x14ac:dyDescent="0.25">
      <c r="A100" s="102"/>
      <c r="B100" s="50" t="s">
        <v>37</v>
      </c>
      <c r="C100" s="12">
        <v>-42.96914300086889</v>
      </c>
      <c r="D100" s="13">
        <v>-14.902648658130147</v>
      </c>
      <c r="E100" s="13">
        <v>-2.324513100783872</v>
      </c>
      <c r="F100" s="13">
        <v>0.70363938933507419</v>
      </c>
      <c r="G100" s="13">
        <v>3.9917614163657849</v>
      </c>
      <c r="H100" s="13">
        <v>1.6967400941929733</v>
      </c>
      <c r="I100" s="13">
        <v>3.3119519002677871</v>
      </c>
      <c r="J100" s="13">
        <v>-7.3508217203794208</v>
      </c>
      <c r="K100" s="13">
        <v>9.4257374208163434</v>
      </c>
      <c r="L100" s="13">
        <v>4.0085403097213508</v>
      </c>
      <c r="M100" s="13">
        <v>7.6540502336023772</v>
      </c>
      <c r="N100" s="13">
        <v>14.903764922833318</v>
      </c>
      <c r="O100" s="13">
        <v>-49.191671358109758</v>
      </c>
      <c r="P100" s="13">
        <v>-6.5440112457105029</v>
      </c>
      <c r="Q100" s="13">
        <v>13.348846674511805</v>
      </c>
      <c r="R100" s="13">
        <v>2.9912261529334683</v>
      </c>
      <c r="S100" s="13">
        <v>18.685766257389719</v>
      </c>
      <c r="T100" s="13">
        <v>2.5064817298236202</v>
      </c>
      <c r="U100" s="13">
        <v>2.2240357839259017</v>
      </c>
      <c r="V100" s="13">
        <v>2.4468428718561266</v>
      </c>
      <c r="W100" s="13">
        <v>9.1157854661399949</v>
      </c>
      <c r="X100" s="13">
        <v>3.3364589920840877</v>
      </c>
      <c r="Y100" s="13">
        <v>3.7283432164939789</v>
      </c>
      <c r="Z100" s="13">
        <v>-1.2598224957404101</v>
      </c>
      <c r="AA100" s="13">
        <v>12.574560364276962</v>
      </c>
      <c r="AB100" s="13">
        <v>7.1210249370853322</v>
      </c>
      <c r="AC100" s="13">
        <v>-0.81114675391797053</v>
      </c>
      <c r="AD100" s="13">
        <v>-4.4975755122430234</v>
      </c>
      <c r="AE100" s="13">
        <v>-1.6124813996482776</v>
      </c>
      <c r="AF100" s="13">
        <v>-1.3203846118591811</v>
      </c>
      <c r="AG100" s="13">
        <v>-1.1253384607524826</v>
      </c>
      <c r="AH100" s="13">
        <v>1.0662783597162855</v>
      </c>
      <c r="AI100" s="13">
        <v>7.5032533928239511</v>
      </c>
      <c r="AJ100" s="13">
        <v>-1.7051153460381205</v>
      </c>
      <c r="AK100" s="13">
        <v>-11.588669950738913</v>
      </c>
      <c r="AL100" s="13">
        <v>-7.3478200306449359</v>
      </c>
      <c r="AM100" s="13">
        <v>6.0518035674015449</v>
      </c>
      <c r="AN100" s="13">
        <v>3.0215732635320172</v>
      </c>
      <c r="AO100" s="13">
        <v>1.5269238896997792</v>
      </c>
      <c r="AP100" s="13">
        <v>0.27155497899201397</v>
      </c>
      <c r="AQ100" s="14">
        <f t="shared" si="5"/>
        <v>-14.87316634261196</v>
      </c>
      <c r="AR100" s="13">
        <f t="shared" si="6"/>
        <v>4.7052155721775639</v>
      </c>
      <c r="AS100" s="13">
        <f t="shared" si="7"/>
        <v>-2.2827608578908203</v>
      </c>
      <c r="AT100" s="13">
        <f t="shared" si="8"/>
        <v>5.294741907456582</v>
      </c>
      <c r="AU100" s="15">
        <f>AVERAGE(AC100:AP100)</f>
        <v>-0.75479604383409382</v>
      </c>
      <c r="AW100" s="79">
        <v>100</v>
      </c>
    </row>
    <row r="101" spans="1:49" x14ac:dyDescent="0.25">
      <c r="A101" s="102"/>
      <c r="B101" s="50" t="s">
        <v>238</v>
      </c>
      <c r="C101" s="51">
        <v>22.191690680832938</v>
      </c>
      <c r="D101" s="52">
        <v>22.592494655445552</v>
      </c>
      <c r="E101" s="52">
        <v>22.860773460675784</v>
      </c>
      <c r="F101" s="52">
        <v>23.155521228123746</v>
      </c>
      <c r="G101" s="52">
        <v>22.758656425964098</v>
      </c>
      <c r="H101" s="52">
        <v>22.94315897935267</v>
      </c>
      <c r="I101" s="52">
        <v>23.4633253508546</v>
      </c>
      <c r="J101" s="52">
        <v>22.79895782195435</v>
      </c>
      <c r="K101" s="52">
        <v>22.459565957676819</v>
      </c>
      <c r="L101" s="52">
        <v>22.923973994522431</v>
      </c>
      <c r="M101" s="52">
        <v>22.754857614567289</v>
      </c>
      <c r="N101" s="52">
        <v>22.147818268899513</v>
      </c>
      <c r="O101" s="52">
        <v>22.764948112622484</v>
      </c>
      <c r="P101" s="52">
        <v>23.961069181833466</v>
      </c>
      <c r="Q101" s="52">
        <v>25.482920660692539</v>
      </c>
      <c r="R101" s="52">
        <v>24.581203577383661</v>
      </c>
      <c r="S101" s="52">
        <v>24.749115547211261</v>
      </c>
      <c r="T101" s="52">
        <v>25.32596141266766</v>
      </c>
      <c r="U101" s="52">
        <v>25.821511496809656</v>
      </c>
      <c r="V101" s="52">
        <v>24.726806024841764</v>
      </c>
      <c r="W101" s="52">
        <v>26.095138146847813</v>
      </c>
      <c r="X101" s="52">
        <v>25.391388988541163</v>
      </c>
      <c r="Y101" s="52">
        <v>24.776456526714643</v>
      </c>
      <c r="Z101" s="52">
        <v>26.187258548043147</v>
      </c>
      <c r="AA101" s="52">
        <v>25.190199039121485</v>
      </c>
      <c r="AB101" s="52">
        <v>25.034209975524643</v>
      </c>
      <c r="AC101" s="52">
        <v>24.04704712032866</v>
      </c>
      <c r="AD101" s="52">
        <v>24.357108716237541</v>
      </c>
      <c r="AE101" s="52">
        <v>24.716092101524332</v>
      </c>
      <c r="AF101" s="52">
        <v>24.432667790611806</v>
      </c>
      <c r="AG101" s="52">
        <v>24.828592230729488</v>
      </c>
      <c r="AH101" s="52">
        <v>25.181743818553635</v>
      </c>
      <c r="AI101" s="52">
        <v>24.112829868917096</v>
      </c>
      <c r="AJ101" s="52">
        <v>22.914290112596763</v>
      </c>
      <c r="AK101" s="52">
        <v>23.71096252960022</v>
      </c>
      <c r="AL101" s="52">
        <v>24.298847735741667</v>
      </c>
      <c r="AM101" s="52">
        <v>24.481927771842869</v>
      </c>
      <c r="AN101" s="52">
        <v>25.006147994161619</v>
      </c>
      <c r="AO101" s="52">
        <v>23.947334791953068</v>
      </c>
      <c r="AP101" s="52">
        <v>23.780718226976717</v>
      </c>
      <c r="AQ101" s="53">
        <f t="shared" si="5"/>
        <v>22.700120006269504</v>
      </c>
      <c r="AR101" s="52">
        <f t="shared" si="6"/>
        <v>22.781289301723973</v>
      </c>
      <c r="AS101" s="54">
        <f t="shared" si="7"/>
        <v>24.669532855602959</v>
      </c>
      <c r="AT101" s="52">
        <f t="shared" si="8"/>
        <v>25.343065321376379</v>
      </c>
      <c r="AU101" s="55">
        <f t="shared" si="9"/>
        <v>24.272593629269672</v>
      </c>
      <c r="AW101" s="11">
        <v>101</v>
      </c>
    </row>
    <row r="102" spans="1:49" ht="16.5" customHeight="1" thickBot="1" x14ac:dyDescent="0.3">
      <c r="A102" s="103"/>
      <c r="B102" s="56" t="s">
        <v>239</v>
      </c>
      <c r="C102" s="16">
        <v>21.86395815447694</v>
      </c>
      <c r="D102" s="17">
        <v>23.517735925362445</v>
      </c>
      <c r="E102" s="17">
        <v>16.352429734232619</v>
      </c>
      <c r="F102" s="17">
        <v>30.665082370795126</v>
      </c>
      <c r="G102" s="17">
        <v>24.211235360324387</v>
      </c>
      <c r="H102" s="17">
        <v>23.095352441014896</v>
      </c>
      <c r="I102" s="17">
        <v>17.519514385109449</v>
      </c>
      <c r="J102" s="17">
        <v>18.396430257381049</v>
      </c>
      <c r="K102" s="17">
        <v>16.27044142217774</v>
      </c>
      <c r="L102" s="17">
        <v>17.877467203517181</v>
      </c>
      <c r="M102" s="17">
        <v>15.349501366300021</v>
      </c>
      <c r="N102" s="17">
        <v>10.592566728032491</v>
      </c>
      <c r="O102" s="17">
        <v>11.6434383072632</v>
      </c>
      <c r="P102" s="17">
        <v>15.080545742327987</v>
      </c>
      <c r="Q102" s="17">
        <v>22.083471155783453</v>
      </c>
      <c r="R102" s="17">
        <v>8.9095673254206318</v>
      </c>
      <c r="S102" s="17">
        <v>18.832604911545506</v>
      </c>
      <c r="T102" s="17">
        <v>20.564484519835752</v>
      </c>
      <c r="U102" s="17">
        <v>25.298944481858211</v>
      </c>
      <c r="V102" s="17">
        <v>18.489326422279223</v>
      </c>
      <c r="W102" s="17">
        <v>47.45379811237283</v>
      </c>
      <c r="X102" s="17">
        <v>30.277511294387306</v>
      </c>
      <c r="Y102" s="17">
        <v>8.7374800469152074</v>
      </c>
      <c r="Z102" s="17">
        <v>18.454424802614714</v>
      </c>
      <c r="AA102" s="17">
        <v>15.839088800800742</v>
      </c>
      <c r="AB102" s="17">
        <v>11.363917200317248</v>
      </c>
      <c r="AC102" s="17">
        <v>7.0585423402511767</v>
      </c>
      <c r="AD102" s="17">
        <v>6.518215909552401</v>
      </c>
      <c r="AE102" s="17">
        <v>8.2692176716115373</v>
      </c>
      <c r="AF102" s="17">
        <v>5.2178233847152917</v>
      </c>
      <c r="AG102" s="17">
        <v>14.608837843319733</v>
      </c>
      <c r="AH102" s="17">
        <v>18.082785669839868</v>
      </c>
      <c r="AI102" s="17">
        <v>15.19928373260341</v>
      </c>
      <c r="AJ102" s="17">
        <v>3.8026119390300885</v>
      </c>
      <c r="AK102" s="17">
        <v>2.9785829911506396</v>
      </c>
      <c r="AL102" s="17">
        <v>9.8584683975221541</v>
      </c>
      <c r="AM102" s="17">
        <v>9.2341255350256208</v>
      </c>
      <c r="AN102" s="17">
        <v>16.070190426745683</v>
      </c>
      <c r="AO102" s="17">
        <v>16.293438809282261</v>
      </c>
      <c r="AP102" s="17">
        <v>21.199620003115673</v>
      </c>
      <c r="AQ102" s="18">
        <f t="shared" si="5"/>
        <v>23.099801546216781</v>
      </c>
      <c r="AR102" s="17">
        <f t="shared" si="6"/>
        <v>17.914063645482152</v>
      </c>
      <c r="AS102" s="17">
        <f t="shared" si="7"/>
        <v>17.487579492004965</v>
      </c>
      <c r="AT102" s="17">
        <f t="shared" si="8"/>
        <v>21.516506668526752</v>
      </c>
      <c r="AU102" s="19">
        <f t="shared" si="9"/>
        <v>11.027981760983254</v>
      </c>
      <c r="AW102" s="80">
        <v>102</v>
      </c>
    </row>
    <row r="103" spans="1:49" hidden="1" x14ac:dyDescent="0.25">
      <c r="A103" s="108" t="s">
        <v>52</v>
      </c>
      <c r="B103" s="44" t="s">
        <v>35</v>
      </c>
      <c r="C103" s="45">
        <v>4.1348000000000003</v>
      </c>
      <c r="D103" s="46">
        <v>3.7280000000000002</v>
      </c>
      <c r="E103" s="46">
        <v>3.6194999999999999</v>
      </c>
      <c r="F103" s="46">
        <v>3.6620999999999997</v>
      </c>
      <c r="G103" s="46">
        <v>3.7653000000000003</v>
      </c>
      <c r="H103" s="46">
        <v>3.8826000000000001</v>
      </c>
      <c r="I103" s="46">
        <v>3.9428000000000001</v>
      </c>
      <c r="J103" s="46">
        <v>3.7345000000000002</v>
      </c>
      <c r="K103" s="46">
        <v>4.4412000000000003</v>
      </c>
      <c r="L103" s="46">
        <v>5.2084999999999999</v>
      </c>
      <c r="M103" s="46">
        <v>6.0806000000000004</v>
      </c>
      <c r="N103" s="46">
        <v>8.3331</v>
      </c>
      <c r="O103" s="46">
        <v>3.3306</v>
      </c>
      <c r="P103" s="46">
        <v>3.4053</v>
      </c>
      <c r="Q103" s="46">
        <v>3.7885999999999997</v>
      </c>
      <c r="R103" s="46">
        <v>3.8208000000000002</v>
      </c>
      <c r="S103" s="46">
        <v>4.2877000000000001</v>
      </c>
      <c r="T103" s="46">
        <v>4.2907999999999999</v>
      </c>
      <c r="U103" s="46">
        <v>4.1661000000000001</v>
      </c>
      <c r="V103" s="46">
        <v>4.2619999999999996</v>
      </c>
      <c r="W103" s="46">
        <v>4.5042</v>
      </c>
      <c r="X103" s="46">
        <v>4.6132</v>
      </c>
      <c r="Y103" s="46">
        <v>4.5741000000000005</v>
      </c>
      <c r="Z103" s="46">
        <v>4.3994999999999997</v>
      </c>
      <c r="AA103" s="46">
        <v>5.0206999999999997</v>
      </c>
      <c r="AB103" s="46">
        <v>4.9363000000000001</v>
      </c>
      <c r="AC103" s="46">
        <v>5.1056999999999997</v>
      </c>
      <c r="AD103" s="46">
        <v>4.5546000000000006</v>
      </c>
      <c r="AE103" s="46">
        <v>4.3715000000000002</v>
      </c>
      <c r="AF103" s="46">
        <v>4.4092000000000002</v>
      </c>
      <c r="AG103" s="46">
        <v>4.5936000000000003</v>
      </c>
      <c r="AH103" s="46">
        <v>4.5895000000000001</v>
      </c>
      <c r="AI103" s="46">
        <v>4.8330000000000002</v>
      </c>
      <c r="AJ103" s="46">
        <v>4.4098999999999995</v>
      </c>
      <c r="AK103" s="46">
        <v>4.37</v>
      </c>
      <c r="AL103" s="46">
        <v>4.2157</v>
      </c>
      <c r="AM103" s="46">
        <v>4.1821999999999999</v>
      </c>
      <c r="AN103" s="46">
        <v>4.3620000000000001</v>
      </c>
      <c r="AO103" s="46">
        <v>4.8301000000000007</v>
      </c>
      <c r="AP103" s="46">
        <v>4.1773999999999996</v>
      </c>
      <c r="AQ103" s="47">
        <f t="shared" si="5"/>
        <v>3.7861000000000002</v>
      </c>
      <c r="AR103" s="46">
        <f t="shared" si="6"/>
        <v>4.9235750000000005</v>
      </c>
      <c r="AS103" s="48">
        <f t="shared" si="7"/>
        <v>3.8699857142857144</v>
      </c>
      <c r="AT103" s="46">
        <f t="shared" si="8"/>
        <v>4.6157142857142857</v>
      </c>
      <c r="AU103" s="49">
        <f t="shared" si="9"/>
        <v>4.5003142857142864</v>
      </c>
      <c r="AW103" s="11">
        <v>103</v>
      </c>
    </row>
    <row r="104" spans="1:49" hidden="1" x14ac:dyDescent="0.25">
      <c r="A104" s="102"/>
      <c r="B104" s="50" t="s">
        <v>36</v>
      </c>
      <c r="C104" s="12">
        <v>-17.279183755126535</v>
      </c>
      <c r="D104" s="13">
        <v>-23.811080909852656</v>
      </c>
      <c r="E104" s="13">
        <v>-24.26239799121155</v>
      </c>
      <c r="F104" s="13">
        <v>-18.511348464619495</v>
      </c>
      <c r="G104" s="13">
        <v>-16.155250734835665</v>
      </c>
      <c r="H104" s="13">
        <v>-16.200466200466199</v>
      </c>
      <c r="I104" s="13">
        <v>-22.993691529462318</v>
      </c>
      <c r="J104" s="13">
        <v>-22.072908624251404</v>
      </c>
      <c r="K104" s="13">
        <v>-14.519978443298184</v>
      </c>
      <c r="L104" s="13">
        <v>1.1005862028805431</v>
      </c>
      <c r="M104" s="13">
        <v>17.259333539031164</v>
      </c>
      <c r="N104" s="13">
        <v>64.056778359648789</v>
      </c>
      <c r="O104" s="13">
        <v>-35.122815902760188</v>
      </c>
      <c r="P104" s="13">
        <v>-30.526766770034275</v>
      </c>
      <c r="Q104" s="13">
        <v>-20.027863384979096</v>
      </c>
      <c r="R104" s="13">
        <v>-24.799244213509684</v>
      </c>
      <c r="S104" s="13">
        <v>-6.758725671414596</v>
      </c>
      <c r="T104" s="13">
        <v>-13.124114193156505</v>
      </c>
      <c r="U104" s="13">
        <v>-12.621909016548152</v>
      </c>
      <c r="V104" s="13">
        <v>-12.331584901779285</v>
      </c>
      <c r="W104" s="13">
        <v>-6.9437844761688394</v>
      </c>
      <c r="X104" s="13">
        <v>-0.56901457022158253</v>
      </c>
      <c r="Y104" s="13">
        <v>-4.7161753983959924</v>
      </c>
      <c r="Z104" s="13">
        <v>-4.7417992854822995</v>
      </c>
      <c r="AA104" s="13">
        <v>13.912648893930795</v>
      </c>
      <c r="AB104" s="13">
        <v>9.4401951003214766</v>
      </c>
      <c r="AC104" s="13">
        <v>6.6977346819359695</v>
      </c>
      <c r="AD104" s="13">
        <v>-2.8559240695318255</v>
      </c>
      <c r="AE104" s="13">
        <v>-14.235545702458266</v>
      </c>
      <c r="AF104" s="13">
        <v>-17.715778669403754</v>
      </c>
      <c r="AG104" s="13">
        <v>-6.5847805751006492</v>
      </c>
      <c r="AH104" s="13">
        <v>-3.7961681968725181</v>
      </c>
      <c r="AI104" s="13">
        <v>10.271972255179334</v>
      </c>
      <c r="AJ104" s="13">
        <v>-2.113160640163386</v>
      </c>
      <c r="AK104" s="13">
        <v>-2.627063882885083</v>
      </c>
      <c r="AL104" s="13">
        <v>-0.53557946394865563</v>
      </c>
      <c r="AM104" s="13">
        <v>3.3713974986405564</v>
      </c>
      <c r="AN104" s="13">
        <v>8.6804863464221675</v>
      </c>
      <c r="AO104" s="13">
        <v>25.369221584862579</v>
      </c>
      <c r="AP104" s="13">
        <v>10.180935802078375</v>
      </c>
      <c r="AQ104" s="14">
        <f t="shared" si="5"/>
        <v>-20.966002780202558</v>
      </c>
      <c r="AR104" s="13">
        <f t="shared" si="6"/>
        <v>-1.1906996788441599</v>
      </c>
      <c r="AS104" s="13">
        <f t="shared" si="7"/>
        <v>-20.425919878914645</v>
      </c>
      <c r="AT104" s="13">
        <f t="shared" si="8"/>
        <v>-0.84993066254224658</v>
      </c>
      <c r="AU104" s="15">
        <f t="shared" si="9"/>
        <v>1.007696212053917</v>
      </c>
      <c r="AW104" s="79">
        <v>104</v>
      </c>
    </row>
    <row r="105" spans="1:49" hidden="1" x14ac:dyDescent="0.25">
      <c r="A105" s="102"/>
      <c r="B105" s="50" t="s">
        <v>37</v>
      </c>
      <c r="C105" s="12">
        <v>-24.475779937166653</v>
      </c>
      <c r="D105" s="13">
        <v>-9.8384444229467007</v>
      </c>
      <c r="E105" s="13">
        <v>-2.9104077253218881</v>
      </c>
      <c r="F105" s="13">
        <v>1.1769581433899685</v>
      </c>
      <c r="G105" s="13">
        <v>2.818055214221356</v>
      </c>
      <c r="H105" s="13">
        <v>3.1152896183570955</v>
      </c>
      <c r="I105" s="13">
        <v>1.5505073919538526</v>
      </c>
      <c r="J105" s="13">
        <v>-5.2830475803997201</v>
      </c>
      <c r="K105" s="13">
        <v>18.923550676127991</v>
      </c>
      <c r="L105" s="13">
        <v>17.27686210933982</v>
      </c>
      <c r="M105" s="13">
        <v>16.743784198905644</v>
      </c>
      <c r="N105" s="13">
        <v>37.044041706410553</v>
      </c>
      <c r="O105" s="13">
        <v>-60.03168088706483</v>
      </c>
      <c r="P105" s="13">
        <v>2.2428391280850382</v>
      </c>
      <c r="Q105" s="13">
        <v>11.255983320118631</v>
      </c>
      <c r="R105" s="13">
        <v>0.84991817557937699</v>
      </c>
      <c r="S105" s="13">
        <v>12.219953936348398</v>
      </c>
      <c r="T105" s="13">
        <v>7.2299834410065156E-2</v>
      </c>
      <c r="U105" s="13">
        <v>-2.906217954693759</v>
      </c>
      <c r="V105" s="13">
        <v>2.301913060176175</v>
      </c>
      <c r="W105" s="13">
        <v>5.682778038479583</v>
      </c>
      <c r="X105" s="13">
        <v>2.4199635895386531</v>
      </c>
      <c r="Y105" s="13">
        <v>-0.84756784878174485</v>
      </c>
      <c r="Z105" s="13">
        <v>-3.8171443562668141</v>
      </c>
      <c r="AA105" s="13">
        <v>14.119786339356741</v>
      </c>
      <c r="AB105" s="13">
        <v>-1.6810404923616158</v>
      </c>
      <c r="AC105" s="13">
        <v>3.4317201142556089</v>
      </c>
      <c r="AD105" s="13">
        <v>-10.793818673247536</v>
      </c>
      <c r="AE105" s="13">
        <v>-4.0201115355903996</v>
      </c>
      <c r="AF105" s="13">
        <v>0.8624042090815468</v>
      </c>
      <c r="AG105" s="13">
        <v>4.1821645650004662</v>
      </c>
      <c r="AH105" s="13">
        <v>-8.9254615116691999E-2</v>
      </c>
      <c r="AI105" s="13">
        <v>5.3055888441006642</v>
      </c>
      <c r="AJ105" s="13">
        <v>-8.7543968549555213</v>
      </c>
      <c r="AK105" s="13">
        <v>-0.90478242137009091</v>
      </c>
      <c r="AL105" s="13">
        <v>-3.5308924485125903</v>
      </c>
      <c r="AM105" s="13">
        <v>-0.79464857556277735</v>
      </c>
      <c r="AN105" s="13">
        <v>4.2991726842331834</v>
      </c>
      <c r="AO105" s="13">
        <v>10.731315910132976</v>
      </c>
      <c r="AP105" s="13">
        <v>-13.513177780998337</v>
      </c>
      <c r="AQ105" s="14">
        <f t="shared" si="5"/>
        <v>-9.0119184855113197</v>
      </c>
      <c r="AR105" s="13">
        <f t="shared" si="6"/>
        <v>11.523630416864574</v>
      </c>
      <c r="AS105" s="13">
        <f t="shared" si="7"/>
        <v>-5.1852720638881546</v>
      </c>
      <c r="AT105" s="13">
        <f t="shared" si="8"/>
        <v>2.5969554757344255</v>
      </c>
      <c r="AU105" s="15">
        <f t="shared" si="9"/>
        <v>-0.97062261275353567</v>
      </c>
      <c r="AW105" s="79">
        <v>105</v>
      </c>
    </row>
    <row r="106" spans="1:49" hidden="1" x14ac:dyDescent="0.25">
      <c r="A106" s="102"/>
      <c r="B106" s="50" t="s">
        <v>238</v>
      </c>
      <c r="C106" s="51">
        <v>18.257594079520171</v>
      </c>
      <c r="D106" s="52">
        <v>18.286400214592273</v>
      </c>
      <c r="E106" s="52">
        <v>18.286310263848598</v>
      </c>
      <c r="F106" s="52">
        <v>18.432074492777371</v>
      </c>
      <c r="G106" s="52">
        <v>18.309324622208059</v>
      </c>
      <c r="H106" s="52">
        <v>18.302348941430999</v>
      </c>
      <c r="I106" s="52">
        <v>18.250608704473976</v>
      </c>
      <c r="J106" s="52">
        <v>18.135332708528583</v>
      </c>
      <c r="K106" s="52">
        <v>18.148901197874448</v>
      </c>
      <c r="L106" s="52">
        <v>18.237534798886436</v>
      </c>
      <c r="M106" s="52">
        <v>18.307403874617634</v>
      </c>
      <c r="N106" s="52">
        <v>18.45709279859836</v>
      </c>
      <c r="O106" s="52">
        <v>18.359875097580016</v>
      </c>
      <c r="P106" s="52">
        <v>17.888086218541684</v>
      </c>
      <c r="Q106" s="52">
        <v>18.032861743124112</v>
      </c>
      <c r="R106" s="52">
        <v>18.246362018425458</v>
      </c>
      <c r="S106" s="52">
        <v>18.234764559087623</v>
      </c>
      <c r="T106" s="52">
        <v>17.870233988999722</v>
      </c>
      <c r="U106" s="52">
        <v>17.704615827752573</v>
      </c>
      <c r="V106" s="52">
        <v>17.554387611450025</v>
      </c>
      <c r="W106" s="52">
        <v>17.601194440744194</v>
      </c>
      <c r="X106" s="52">
        <v>17.616730252319432</v>
      </c>
      <c r="Y106" s="52">
        <v>17.583765112262519</v>
      </c>
      <c r="Z106" s="52">
        <v>17.558086146152974</v>
      </c>
      <c r="AA106" s="52">
        <v>18.503794291632641</v>
      </c>
      <c r="AB106" s="52">
        <v>18.576099507728458</v>
      </c>
      <c r="AC106" s="52">
        <v>18.396263000176276</v>
      </c>
      <c r="AD106" s="52">
        <v>18.43808457383744</v>
      </c>
      <c r="AE106" s="52">
        <v>18.507262953219719</v>
      </c>
      <c r="AF106" s="52">
        <v>18.447768302639933</v>
      </c>
      <c r="AG106" s="52">
        <v>18.48935475444096</v>
      </c>
      <c r="AH106" s="52">
        <v>18.560736463667066</v>
      </c>
      <c r="AI106" s="52">
        <v>18.539995861783574</v>
      </c>
      <c r="AJ106" s="52">
        <v>18.586475883806891</v>
      </c>
      <c r="AK106" s="52">
        <v>18.409862700228835</v>
      </c>
      <c r="AL106" s="52">
        <v>18.415613065445832</v>
      </c>
      <c r="AM106" s="52">
        <v>18.353522069724072</v>
      </c>
      <c r="AN106" s="52">
        <v>18.430719853278312</v>
      </c>
      <c r="AO106" s="52">
        <v>18.483758100246369</v>
      </c>
      <c r="AP106" s="52">
        <v>18.483721932302391</v>
      </c>
      <c r="AQ106" s="53">
        <f t="shared" si="5"/>
        <v>18.315594762684604</v>
      </c>
      <c r="AR106" s="52">
        <f t="shared" si="6"/>
        <v>18.268568455827314</v>
      </c>
      <c r="AS106" s="54">
        <f t="shared" si="7"/>
        <v>18.048114207644456</v>
      </c>
      <c r="AT106" s="52">
        <f t="shared" si="8"/>
        <v>17.856293908898607</v>
      </c>
      <c r="AU106" s="55">
        <f t="shared" si="9"/>
        <v>18.467367108199834</v>
      </c>
      <c r="AW106" s="11">
        <v>106</v>
      </c>
    </row>
    <row r="107" spans="1:49" ht="15.75" hidden="1" thickBot="1" x14ac:dyDescent="0.3">
      <c r="A107" s="103"/>
      <c r="B107" s="56" t="s">
        <v>239</v>
      </c>
      <c r="C107" s="16">
        <v>7.4373127499250273</v>
      </c>
      <c r="D107" s="17">
        <v>5.8224082451607293</v>
      </c>
      <c r="E107" s="17">
        <v>5.148489737174657</v>
      </c>
      <c r="F107" s="17">
        <v>2.8927963025126533</v>
      </c>
      <c r="G107" s="17">
        <v>1.8843398412594792</v>
      </c>
      <c r="H107" s="17">
        <v>2.828120024250067</v>
      </c>
      <c r="I107" s="17">
        <v>3.0586662502671258</v>
      </c>
      <c r="J107" s="17">
        <v>2.0132155238131153</v>
      </c>
      <c r="K107" s="17">
        <v>0.63783508473767669</v>
      </c>
      <c r="L107" s="17">
        <v>0.81746606488073836</v>
      </c>
      <c r="M107" s="17">
        <v>0.82079133006649785</v>
      </c>
      <c r="N107" s="17">
        <v>0.85617374538943736</v>
      </c>
      <c r="O107" s="17">
        <v>-0.31570703666899369</v>
      </c>
      <c r="P107" s="17">
        <v>-2.6658650882433119</v>
      </c>
      <c r="Q107" s="17">
        <v>-1.9699454454658039</v>
      </c>
      <c r="R107" s="17">
        <v>-1.5495982668604356</v>
      </c>
      <c r="S107" s="17">
        <v>-1.9685597886228103</v>
      </c>
      <c r="T107" s="17">
        <v>-3.6299531021583986</v>
      </c>
      <c r="U107" s="17">
        <v>-4.9317706650627509</v>
      </c>
      <c r="V107" s="17">
        <v>-6.3082216560237203</v>
      </c>
      <c r="W107" s="17">
        <v>-5.9116098202894385</v>
      </c>
      <c r="X107" s="17">
        <v>-6.566945919021709</v>
      </c>
      <c r="Y107" s="17">
        <v>-4.8462806657465629</v>
      </c>
      <c r="Z107" s="17">
        <v>-4.723275696396275</v>
      </c>
      <c r="AA107" s="17">
        <v>0.79776707498561872</v>
      </c>
      <c r="AB107" s="17">
        <v>1.4928173178994379</v>
      </c>
      <c r="AC107" s="17">
        <v>1.5759689241709445</v>
      </c>
      <c r="AD107" s="17">
        <v>3.4159687581115712</v>
      </c>
      <c r="AE107" s="17">
        <v>8.4529707083466015</v>
      </c>
      <c r="AF107" s="17">
        <v>5.8237153455123876</v>
      </c>
      <c r="AG107" s="17">
        <v>5.8082560049715282</v>
      </c>
      <c r="AH107" s="17">
        <v>4.3044836816439229</v>
      </c>
      <c r="AI107" s="17">
        <v>3.0334114370733811</v>
      </c>
      <c r="AJ107" s="17">
        <v>3.1345779651657661</v>
      </c>
      <c r="AK107" s="17">
        <v>2.1724169724528073</v>
      </c>
      <c r="AL107" s="17">
        <v>2.7819747624583018</v>
      </c>
      <c r="AM107" s="17">
        <v>1.936996047276093</v>
      </c>
      <c r="AN107" s="17">
        <v>2.5291303571477695</v>
      </c>
      <c r="AO107" s="17">
        <v>2.6157790928139293</v>
      </c>
      <c r="AP107" s="17">
        <v>1.9630195462407709</v>
      </c>
      <c r="AQ107" s="18">
        <f t="shared" si="5"/>
        <v>5.3252517586932671</v>
      </c>
      <c r="AR107" s="17">
        <f t="shared" si="6"/>
        <v>1.6145759830830173</v>
      </c>
      <c r="AS107" s="17">
        <f t="shared" si="7"/>
        <v>-2.4330570561546438</v>
      </c>
      <c r="AT107" s="17">
        <f t="shared" si="8"/>
        <v>-3.7236784806560927</v>
      </c>
      <c r="AU107" s="19">
        <f t="shared" si="9"/>
        <v>3.539190685956128</v>
      </c>
      <c r="AW107" s="80">
        <v>107</v>
      </c>
    </row>
    <row r="108" spans="1:49" hidden="1" x14ac:dyDescent="0.25">
      <c r="A108" s="105" t="s">
        <v>216</v>
      </c>
      <c r="B108" s="44" t="s">
        <v>35</v>
      </c>
      <c r="C108" s="45">
        <v>14.650499999999999</v>
      </c>
      <c r="D108" s="46">
        <v>12.0929</v>
      </c>
      <c r="E108" s="46">
        <v>11.834</v>
      </c>
      <c r="F108" s="46">
        <v>11.922000000000001</v>
      </c>
      <c r="G108" s="46">
        <v>12.507299999999999</v>
      </c>
      <c r="H108" s="46">
        <v>12.615500000000001</v>
      </c>
      <c r="I108" s="46">
        <v>13.224600000000001</v>
      </c>
      <c r="J108" s="46">
        <v>12.439500000000001</v>
      </c>
      <c r="K108" s="46">
        <v>13.3687</v>
      </c>
      <c r="L108" s="46">
        <v>13.530700000000001</v>
      </c>
      <c r="M108" s="46">
        <v>14.2021</v>
      </c>
      <c r="N108" s="46">
        <v>14.502600000000001</v>
      </c>
      <c r="O108" s="46">
        <v>8.3865999999999996</v>
      </c>
      <c r="P108" s="46">
        <v>7.7801</v>
      </c>
      <c r="Q108" s="46">
        <v>8.9576000000000011</v>
      </c>
      <c r="R108" s="46">
        <v>9.3346</v>
      </c>
      <c r="S108" s="46">
        <v>11.328899999999999</v>
      </c>
      <c r="T108" s="46">
        <v>11.726100000000001</v>
      </c>
      <c r="U108" s="46">
        <v>12.198600000000001</v>
      </c>
      <c r="V108" s="46">
        <v>12.529500000000001</v>
      </c>
      <c r="W108" s="46">
        <v>13.827299999999999</v>
      </c>
      <c r="X108" s="46">
        <v>14.3331</v>
      </c>
      <c r="Y108" s="46">
        <v>15.078200000000001</v>
      </c>
      <c r="Z108" s="46">
        <v>14.9969</v>
      </c>
      <c r="AA108" s="46">
        <v>16.827300000000001</v>
      </c>
      <c r="AB108" s="46">
        <v>18.4711</v>
      </c>
      <c r="AC108" s="46">
        <v>18.1114</v>
      </c>
      <c r="AD108" s="46">
        <v>17.6174</v>
      </c>
      <c r="AE108" s="46">
        <v>17.444500000000001</v>
      </c>
      <c r="AF108" s="46">
        <v>17.1188</v>
      </c>
      <c r="AG108" s="46">
        <v>16.690300000000001</v>
      </c>
      <c r="AH108" s="46">
        <v>16.919700000000002</v>
      </c>
      <c r="AI108" s="46">
        <v>18.294700000000002</v>
      </c>
      <c r="AJ108" s="46">
        <v>18.323799999999999</v>
      </c>
      <c r="AK108" s="46">
        <v>15.7285</v>
      </c>
      <c r="AL108" s="46">
        <v>14.404299999999999</v>
      </c>
      <c r="AM108" s="46">
        <v>15.567</v>
      </c>
      <c r="AN108" s="46">
        <v>15.983600000000001</v>
      </c>
      <c r="AO108" s="46">
        <v>15.826600000000001</v>
      </c>
      <c r="AP108" s="46">
        <v>16.535</v>
      </c>
      <c r="AQ108" s="47">
        <f t="shared" si="5"/>
        <v>12.624849999999999</v>
      </c>
      <c r="AR108" s="46">
        <f t="shared" si="6"/>
        <v>13.298875000000001</v>
      </c>
      <c r="AS108" s="48">
        <f t="shared" si="7"/>
        <v>9.9589285714285722</v>
      </c>
      <c r="AT108" s="46">
        <f t="shared" si="8"/>
        <v>15.151914285714286</v>
      </c>
      <c r="AU108" s="49">
        <f t="shared" si="9"/>
        <v>16.754685714285717</v>
      </c>
      <c r="AW108" s="11">
        <v>108</v>
      </c>
    </row>
    <row r="109" spans="1:49" hidden="1" x14ac:dyDescent="0.25">
      <c r="A109" s="102"/>
      <c r="B109" s="50" t="s">
        <v>36</v>
      </c>
      <c r="C109" s="12">
        <v>-23.076721132440035</v>
      </c>
      <c r="D109" s="13">
        <v>-19.07368618292055</v>
      </c>
      <c r="E109" s="13">
        <v>19.318410969953622</v>
      </c>
      <c r="F109" s="13">
        <v>-26.195104436217758</v>
      </c>
      <c r="G109" s="13">
        <v>-16.783323796723842</v>
      </c>
      <c r="H109" s="13">
        <v>-16.783202944629871</v>
      </c>
      <c r="I109" s="13">
        <v>-17.626833598056617</v>
      </c>
      <c r="J109" s="13">
        <v>-17.288908688338203</v>
      </c>
      <c r="K109" s="13">
        <v>-14.350422203144417</v>
      </c>
      <c r="L109" s="13">
        <v>-8.8283055609834911</v>
      </c>
      <c r="M109" s="13">
        <v>-5.7297232713586785</v>
      </c>
      <c r="N109" s="13">
        <v>-4.8123498601976848</v>
      </c>
      <c r="O109" s="13">
        <v>-50.841427173027434</v>
      </c>
      <c r="P109" s="13">
        <v>-43.300343983208954</v>
      </c>
      <c r="Q109" s="13">
        <v>-37.44561687744855</v>
      </c>
      <c r="R109" s="13">
        <v>-40.824373668729073</v>
      </c>
      <c r="S109" s="13">
        <v>-19.740281821852882</v>
      </c>
      <c r="T109" s="13">
        <v>-24.697534035448239</v>
      </c>
      <c r="U109" s="13">
        <v>-17.395632300660228</v>
      </c>
      <c r="V109" s="13">
        <v>-19.870175550794617</v>
      </c>
      <c r="W109" s="13">
        <v>-18.97654959040889</v>
      </c>
      <c r="X109" s="13">
        <v>-10.812223487464767</v>
      </c>
      <c r="Y109" s="13">
        <v>8.551229626216676</v>
      </c>
      <c r="Z109" s="13">
        <v>11.482051396415487</v>
      </c>
      <c r="AA109" s="13">
        <v>22.560416029366781</v>
      </c>
      <c r="AB109" s="13">
        <v>28.244810109005059</v>
      </c>
      <c r="AC109" s="13">
        <v>20.034463333001966</v>
      </c>
      <c r="AD109" s="13">
        <v>26.455493586568764</v>
      </c>
      <c r="AE109" s="13">
        <v>30.688032843379627</v>
      </c>
      <c r="AF109" s="13">
        <v>21.988726653412279</v>
      </c>
      <c r="AG109" s="13">
        <v>20.13978866142639</v>
      </c>
      <c r="AH109" s="13">
        <v>10.311577053220415</v>
      </c>
      <c r="AI109" s="13">
        <v>22.375849521057422</v>
      </c>
      <c r="AJ109" s="13">
        <v>23.477405355867333</v>
      </c>
      <c r="AK109" s="13">
        <v>16.392739005276287</v>
      </c>
      <c r="AL109" s="13">
        <v>4.4743751541262293</v>
      </c>
      <c r="AM109" s="13">
        <v>19.517232377983714</v>
      </c>
      <c r="AN109" s="13">
        <v>7.7991798856156231</v>
      </c>
      <c r="AO109" s="13">
        <v>3.5657027686710223</v>
      </c>
      <c r="AP109" s="13">
        <v>-0.9209824611863161</v>
      </c>
      <c r="AQ109" s="14">
        <f t="shared" si="5"/>
        <v>-12.256775195406179</v>
      </c>
      <c r="AR109" s="13">
        <f t="shared" si="6"/>
        <v>-12.775383740429103</v>
      </c>
      <c r="AS109" s="13">
        <f t="shared" si="7"/>
        <v>-33.463601408625046</v>
      </c>
      <c r="AT109" s="13">
        <f t="shared" si="8"/>
        <v>3.0256512189051041</v>
      </c>
      <c r="AU109" s="15">
        <f t="shared" si="9"/>
        <v>16.164255981315769</v>
      </c>
      <c r="AW109" s="79">
        <v>109</v>
      </c>
    </row>
    <row r="110" spans="1:49" hidden="1" x14ac:dyDescent="0.25">
      <c r="A110" s="102"/>
      <c r="B110" s="50" t="s">
        <v>37</v>
      </c>
      <c r="C110" s="12">
        <v>-48.952783807609087</v>
      </c>
      <c r="D110" s="13">
        <v>-17.457424661274363</v>
      </c>
      <c r="E110" s="13">
        <v>-2.140925667126989</v>
      </c>
      <c r="F110" s="13">
        <v>0.74362007774209904</v>
      </c>
      <c r="G110" s="13">
        <v>4.9094111726220371</v>
      </c>
      <c r="H110" s="13">
        <v>0.86509478464577272</v>
      </c>
      <c r="I110" s="13">
        <v>4.8281875470651219</v>
      </c>
      <c r="J110" s="13">
        <v>-5.9366634907672093</v>
      </c>
      <c r="K110" s="13">
        <v>7.4697536074601123</v>
      </c>
      <c r="L110" s="13">
        <v>1.211785738329082</v>
      </c>
      <c r="M110" s="13">
        <v>4.9620492657438238</v>
      </c>
      <c r="N110" s="13">
        <v>2.1158842706360326</v>
      </c>
      <c r="O110" s="13">
        <v>-42.171748514059551</v>
      </c>
      <c r="P110" s="13">
        <v>-7.2317744974125384</v>
      </c>
      <c r="Q110" s="13">
        <v>15.134766905309698</v>
      </c>
      <c r="R110" s="13">
        <v>4.2087166205233544</v>
      </c>
      <c r="S110" s="13">
        <v>21.364600518501049</v>
      </c>
      <c r="T110" s="13">
        <v>3.5060773773270193</v>
      </c>
      <c r="U110" s="13">
        <v>4.0294727147133313</v>
      </c>
      <c r="V110" s="13">
        <v>2.7126063646647944</v>
      </c>
      <c r="W110" s="13">
        <v>10.357955225667419</v>
      </c>
      <c r="X110" s="13">
        <v>3.6579809507279162</v>
      </c>
      <c r="Y110" s="13">
        <v>5.1984567190628708</v>
      </c>
      <c r="Z110" s="13">
        <v>-0.53918902786805512</v>
      </c>
      <c r="AA110" s="13">
        <v>12.205189072408295</v>
      </c>
      <c r="AB110" s="13">
        <v>9.7686497536740866</v>
      </c>
      <c r="AC110" s="13">
        <v>-1.9473664264716077</v>
      </c>
      <c r="AD110" s="13">
        <v>-2.7275638548096777</v>
      </c>
      <c r="AE110" s="13">
        <v>-0.98141609999206159</v>
      </c>
      <c r="AF110" s="13">
        <v>-1.8670641176302027</v>
      </c>
      <c r="AG110" s="13">
        <v>-2.5030960114026684</v>
      </c>
      <c r="AH110" s="13">
        <v>1.3744510284416784</v>
      </c>
      <c r="AI110" s="13">
        <v>8.1266216304071577</v>
      </c>
      <c r="AJ110" s="13">
        <v>0.15906246071265745</v>
      </c>
      <c r="AK110" s="13">
        <v>-14.163546862550341</v>
      </c>
      <c r="AL110" s="13">
        <v>-8.4191118034141894</v>
      </c>
      <c r="AM110" s="13">
        <v>8.0718951979617248</v>
      </c>
      <c r="AN110" s="13">
        <v>2.6761739577311001</v>
      </c>
      <c r="AO110" s="13">
        <v>-0.9822568132335644</v>
      </c>
      <c r="AP110" s="13">
        <v>4.476008744771458</v>
      </c>
      <c r="AQ110" s="14">
        <f t="shared" si="5"/>
        <v>-16.951878514567088</v>
      </c>
      <c r="AR110" s="13">
        <f t="shared" si="6"/>
        <v>2.5531878619668467</v>
      </c>
      <c r="AS110" s="13">
        <f t="shared" si="7"/>
        <v>-0.16569841072823405</v>
      </c>
      <c r="AT110" s="13">
        <f t="shared" si="8"/>
        <v>6.1945212940481884</v>
      </c>
      <c r="AU110" s="15">
        <f t="shared" si="9"/>
        <v>-0.62194349781989544</v>
      </c>
      <c r="AW110" s="79">
        <v>110</v>
      </c>
    </row>
    <row r="111" spans="1:49" hidden="1" x14ac:dyDescent="0.25">
      <c r="A111" s="102"/>
      <c r="B111" s="50" t="s">
        <v>238</v>
      </c>
      <c r="C111" s="51">
        <v>24.37392580458005</v>
      </c>
      <c r="D111" s="52">
        <v>25.517196040651957</v>
      </c>
      <c r="E111" s="52">
        <v>25.880632077066082</v>
      </c>
      <c r="F111" s="52">
        <v>26.216054353296425</v>
      </c>
      <c r="G111" s="52">
        <v>25.569259552421389</v>
      </c>
      <c r="H111" s="52">
        <v>25.935127422615036</v>
      </c>
      <c r="I111" s="52">
        <v>26.447703522223733</v>
      </c>
      <c r="J111" s="52">
        <v>25.263185819365731</v>
      </c>
      <c r="K111" s="52">
        <v>24.890954243868141</v>
      </c>
      <c r="L111" s="52">
        <v>25.46618430679861</v>
      </c>
      <c r="M111" s="52">
        <v>25.251659965779705</v>
      </c>
      <c r="N111" s="52">
        <v>25.53938604112366</v>
      </c>
      <c r="O111" s="52">
        <v>25.38997925261727</v>
      </c>
      <c r="P111" s="52">
        <v>26.917288980861429</v>
      </c>
      <c r="Q111" s="52">
        <v>28.788615254085915</v>
      </c>
      <c r="R111" s="52">
        <v>27.254633299766461</v>
      </c>
      <c r="S111" s="52">
        <v>27.288121529892578</v>
      </c>
      <c r="T111" s="52">
        <v>28.109107034734482</v>
      </c>
      <c r="U111" s="52">
        <v>28.663133474333119</v>
      </c>
      <c r="V111" s="52">
        <v>27.191907099245778</v>
      </c>
      <c r="W111" s="52">
        <v>28.876519638685789</v>
      </c>
      <c r="X111" s="52">
        <v>27.902017009579225</v>
      </c>
      <c r="Y111" s="52">
        <v>26.969041397514289</v>
      </c>
      <c r="Z111" s="52">
        <v>28.738759343597678</v>
      </c>
      <c r="AA111" s="52">
        <v>27.189287645671023</v>
      </c>
      <c r="AB111" s="52">
        <v>26.762190665417869</v>
      </c>
      <c r="AC111" s="52">
        <v>25.642087304128889</v>
      </c>
      <c r="AD111" s="52">
        <v>25.889978089842991</v>
      </c>
      <c r="AE111" s="52">
        <v>26.273002952219898</v>
      </c>
      <c r="AF111" s="52">
        <v>25.974787952426574</v>
      </c>
      <c r="AG111" s="52">
        <v>26.575867419998445</v>
      </c>
      <c r="AH111" s="52">
        <v>26.983634461603927</v>
      </c>
      <c r="AI111" s="52">
        <v>25.586115104374489</v>
      </c>
      <c r="AJ111" s="52">
        <v>23.955997118501624</v>
      </c>
      <c r="AK111" s="52">
        <v>25.184073497154849</v>
      </c>
      <c r="AL111" s="52">
        <v>26.021528293634542</v>
      </c>
      <c r="AM111" s="52">
        <v>26.129896576090445</v>
      </c>
      <c r="AN111" s="52">
        <v>26.801627918616582</v>
      </c>
      <c r="AO111" s="52">
        <v>25.615091049246203</v>
      </c>
      <c r="AP111" s="52">
        <v>25.119219836710009</v>
      </c>
      <c r="AQ111" s="53">
        <f t="shared" si="5"/>
        <v>25.496952068898629</v>
      </c>
      <c r="AR111" s="52">
        <f t="shared" si="6"/>
        <v>25.545432609274503</v>
      </c>
      <c r="AS111" s="54">
        <f t="shared" si="7"/>
        <v>27.487268403755888</v>
      </c>
      <c r="AT111" s="52">
        <f t="shared" si="8"/>
        <v>27.661388971387375</v>
      </c>
      <c r="AU111" s="55">
        <f t="shared" si="9"/>
        <v>25.839493398182103</v>
      </c>
      <c r="AW111" s="11">
        <v>111</v>
      </c>
    </row>
    <row r="112" spans="1:49" ht="15.75" hidden="1" thickBot="1" x14ac:dyDescent="0.3">
      <c r="A112" s="103"/>
      <c r="B112" s="56" t="s">
        <v>239</v>
      </c>
      <c r="C112" s="16">
        <v>16.547677149413069</v>
      </c>
      <c r="D112" s="17">
        <v>15.858232885981034</v>
      </c>
      <c r="E112" s="17">
        <v>-2.3434053785820024</v>
      </c>
      <c r="F112" s="17">
        <v>28.966347474837619</v>
      </c>
      <c r="G112" s="17">
        <v>20.240448202383661</v>
      </c>
      <c r="H112" s="17">
        <v>19.848485080751022</v>
      </c>
      <c r="I112" s="17">
        <v>12.76503042246611</v>
      </c>
      <c r="J112" s="17">
        <v>12.156354353622525</v>
      </c>
      <c r="K112" s="17">
        <v>10.912687763309718</v>
      </c>
      <c r="L112" s="17">
        <v>11.270809023280858</v>
      </c>
      <c r="M112" s="17">
        <v>8.2736592958841939</v>
      </c>
      <c r="N112" s="17">
        <v>8.0450408245446674</v>
      </c>
      <c r="O112" s="17">
        <v>6.8398416208144326</v>
      </c>
      <c r="P112" s="17">
        <v>6.6077708956359391</v>
      </c>
      <c r="Q112" s="17">
        <v>15.159640091898252</v>
      </c>
      <c r="R112" s="17">
        <v>-5.6167121140577203E-2</v>
      </c>
      <c r="S112" s="17">
        <v>12.276007462979413</v>
      </c>
      <c r="T112" s="17">
        <v>12.41433798518538</v>
      </c>
      <c r="U112" s="17">
        <v>17.760633129503645</v>
      </c>
      <c r="V112" s="17">
        <v>9.0142621409474408</v>
      </c>
      <c r="W112" s="17">
        <v>19.150481086076855</v>
      </c>
      <c r="X112" s="17">
        <v>14.984855132179797</v>
      </c>
      <c r="Y112" s="17">
        <v>-0.51943702205491804</v>
      </c>
      <c r="Z112" s="17">
        <v>7.8237291934073943</v>
      </c>
      <c r="AA112" s="17">
        <v>2.1467253065492362</v>
      </c>
      <c r="AB112" s="17">
        <v>-0.15253877231999924</v>
      </c>
      <c r="AC112" s="17">
        <v>-3.5737146992026383</v>
      </c>
      <c r="AD112" s="17">
        <v>-6.9039315108750676</v>
      </c>
      <c r="AE112" s="17">
        <v>-6.6384393280094383</v>
      </c>
      <c r="AF112" s="17">
        <v>-8.8917046718569441</v>
      </c>
      <c r="AG112" s="17">
        <v>0.22539168813356017</v>
      </c>
      <c r="AH112" s="17">
        <v>6.6574384330038834</v>
      </c>
      <c r="AI112" s="17">
        <v>4.6513028573217952</v>
      </c>
      <c r="AJ112" s="17">
        <v>-7.3974505311028196</v>
      </c>
      <c r="AK112" s="17">
        <v>-6.8868909214695737</v>
      </c>
      <c r="AL112" s="17">
        <v>0.35480177824970166</v>
      </c>
      <c r="AM112" s="17">
        <v>-0.91965814272720936</v>
      </c>
      <c r="AN112" s="17">
        <v>10.324883128248331</v>
      </c>
      <c r="AO112" s="17">
        <v>12.558800002549338</v>
      </c>
      <c r="AP112" s="17">
        <v>17.720618249896614</v>
      </c>
      <c r="AQ112" s="18">
        <f t="shared" si="5"/>
        <v>14.757213032912428</v>
      </c>
      <c r="AR112" s="17">
        <f t="shared" si="6"/>
        <v>12.939064370780345</v>
      </c>
      <c r="AS112" s="17">
        <f t="shared" si="7"/>
        <v>10.143152009268068</v>
      </c>
      <c r="AT112" s="17">
        <f t="shared" si="8"/>
        <v>7.4925824378265435</v>
      </c>
      <c r="AU112" s="19">
        <f t="shared" si="9"/>
        <v>0.805817595154252</v>
      </c>
      <c r="AW112" s="80">
        <v>112</v>
      </c>
    </row>
    <row r="113" spans="1:49" hidden="1" x14ac:dyDescent="0.25">
      <c r="A113" s="105" t="s">
        <v>53</v>
      </c>
      <c r="B113" s="44" t="s">
        <v>35</v>
      </c>
      <c r="C113" s="45">
        <v>1.1682999999999999</v>
      </c>
      <c r="D113" s="46">
        <v>1.159</v>
      </c>
      <c r="E113" s="46">
        <v>1.1317999999999999</v>
      </c>
      <c r="F113" s="46">
        <v>1.1179000000000001</v>
      </c>
      <c r="G113" s="46">
        <v>1.0960000000000001</v>
      </c>
      <c r="H113" s="46">
        <v>1.1652</v>
      </c>
      <c r="I113" s="46">
        <v>1.0809000000000002</v>
      </c>
      <c r="J113" s="46">
        <v>0.7329</v>
      </c>
      <c r="K113" s="46">
        <v>0.69059999999999999</v>
      </c>
      <c r="L113" s="46">
        <v>0.50290000000000001</v>
      </c>
      <c r="M113" s="46">
        <v>0.43219999999999997</v>
      </c>
      <c r="N113" s="46">
        <v>0.96650000000000003</v>
      </c>
      <c r="O113" s="46">
        <v>0.37619999999999998</v>
      </c>
      <c r="P113" s="46">
        <v>0.1167</v>
      </c>
      <c r="Q113" s="46">
        <v>6.4599999999999991E-2</v>
      </c>
      <c r="R113" s="46">
        <v>3.8600000000000002E-2</v>
      </c>
      <c r="S113" s="46">
        <v>4.2799999999999998E-2</v>
      </c>
      <c r="T113" s="46">
        <v>3.5000000000000003E-2</v>
      </c>
      <c r="U113" s="46">
        <v>4.4200000000000003E-2</v>
      </c>
      <c r="V113" s="46">
        <v>1.8800000000000001E-2</v>
      </c>
      <c r="W113" s="46">
        <v>1.1300000000000001E-2</v>
      </c>
      <c r="X113" s="46">
        <v>8.4000000000000012E-3</v>
      </c>
      <c r="Y113" s="46">
        <v>9.1999999999999998E-3</v>
      </c>
      <c r="Z113" s="46">
        <v>1.7299999999999999E-2</v>
      </c>
      <c r="AA113" s="46">
        <v>7.0000000000000001E-3</v>
      </c>
      <c r="AB113" s="46">
        <v>3.8999999999999998E-3</v>
      </c>
      <c r="AC113" s="46">
        <v>4.3E-3</v>
      </c>
      <c r="AD113" s="46">
        <v>5.0000000000000001E-3</v>
      </c>
      <c r="AE113" s="46">
        <v>3.3999999999999998E-3</v>
      </c>
      <c r="AF113" s="46">
        <v>3.2000000000000002E-3</v>
      </c>
      <c r="AG113" s="46">
        <v>5.0000000000000001E-3</v>
      </c>
      <c r="AH113" s="46">
        <v>6.7999999999999996E-3</v>
      </c>
      <c r="AI113" s="46">
        <v>2.7000000000000001E-3</v>
      </c>
      <c r="AJ113" s="46">
        <v>2.3E-3</v>
      </c>
      <c r="AK113" s="46">
        <v>2.8E-3</v>
      </c>
      <c r="AL113" s="46">
        <v>4.0999999999999995E-3</v>
      </c>
      <c r="AM113" s="46">
        <v>2E-3</v>
      </c>
      <c r="AN113" s="46">
        <v>2.5000000000000001E-3</v>
      </c>
      <c r="AO113" s="46">
        <v>2.1000000000000003E-3</v>
      </c>
      <c r="AP113" s="46">
        <v>2.5000000000000001E-3</v>
      </c>
      <c r="AQ113" s="47">
        <f t="shared" si="5"/>
        <v>1.14425</v>
      </c>
      <c r="AR113" s="46">
        <f t="shared" si="6"/>
        <v>0.83340000000000003</v>
      </c>
      <c r="AS113" s="48">
        <f t="shared" si="7"/>
        <v>0.10258571428571428</v>
      </c>
      <c r="AT113" s="46">
        <f t="shared" si="8"/>
        <v>1.0842857142857144E-2</v>
      </c>
      <c r="AU113" s="49">
        <f t="shared" si="9"/>
        <v>3.478571428571429E-3</v>
      </c>
      <c r="AW113" s="11">
        <v>113</v>
      </c>
    </row>
    <row r="114" spans="1:49" hidden="1" x14ac:dyDescent="0.25">
      <c r="A114" s="102"/>
      <c r="B114" s="50" t="s">
        <v>36</v>
      </c>
      <c r="C114" s="12">
        <v>-75.345038619001386</v>
      </c>
      <c r="D114" s="13">
        <v>-75.434506146672319</v>
      </c>
      <c r="E114" s="13">
        <v>-74.834348734824559</v>
      </c>
      <c r="F114" s="13">
        <v>-71.05835447625951</v>
      </c>
      <c r="G114" s="13">
        <v>-70.128100299809219</v>
      </c>
      <c r="H114" s="13">
        <v>-66.268129577627889</v>
      </c>
      <c r="I114" s="13">
        <v>-67.652251982642525</v>
      </c>
      <c r="J114" s="13">
        <v>-77.878056142469049</v>
      </c>
      <c r="K114" s="13">
        <v>-78.947047526140906</v>
      </c>
      <c r="L114" s="13">
        <v>-85.092191853915935</v>
      </c>
      <c r="M114" s="13">
        <v>-87.378442309377107</v>
      </c>
      <c r="N114" s="13">
        <v>-71.218843989160547</v>
      </c>
      <c r="O114" s="13">
        <v>-88.832155791723565</v>
      </c>
      <c r="P114" s="13">
        <v>-96.522438762739142</v>
      </c>
      <c r="Q114" s="13">
        <v>-98.001608612262586</v>
      </c>
      <c r="R114" s="13">
        <v>-98.82735364705168</v>
      </c>
      <c r="S114" s="13">
        <v>-98.389281950925778</v>
      </c>
      <c r="T114" s="13">
        <v>-98.963116575322175</v>
      </c>
      <c r="U114" s="13">
        <v>-98.598871489253796</v>
      </c>
      <c r="V114" s="13">
        <v>-99.48017474976497</v>
      </c>
      <c r="W114" s="13">
        <v>-99.875621890547279</v>
      </c>
      <c r="X114" s="13">
        <v>-99.822395128552117</v>
      </c>
      <c r="Y114" s="13">
        <v>-99.60939158493612</v>
      </c>
      <c r="Z114" s="13">
        <v>-99.365091015854361</v>
      </c>
      <c r="AA114" s="13">
        <v>-99.784648515612986</v>
      </c>
      <c r="AB114" s="13">
        <v>-99.851213184800841</v>
      </c>
      <c r="AC114" s="13">
        <v>-99.830207305034548</v>
      </c>
      <c r="AD114" s="13">
        <v>-99.813974254036765</v>
      </c>
      <c r="AE114" s="13">
        <v>-99.862542955326461</v>
      </c>
      <c r="AF114" s="13">
        <v>-99.872591176939011</v>
      </c>
      <c r="AG114" s="13">
        <v>-99.832770326766791</v>
      </c>
      <c r="AH114" s="13">
        <v>-99.763987227544078</v>
      </c>
      <c r="AI114" s="13">
        <v>-99.898522945089638</v>
      </c>
      <c r="AJ114" s="13">
        <v>-99.902974056106302</v>
      </c>
      <c r="AK114" s="13">
        <v>-99.850411368735976</v>
      </c>
      <c r="AL114" s="13">
        <v>-99.799029459340233</v>
      </c>
      <c r="AM114" s="13">
        <v>-99.897145795834405</v>
      </c>
      <c r="AN114" s="13">
        <v>-99.847113502935429</v>
      </c>
      <c r="AO114" s="13">
        <v>-99.864760432766616</v>
      </c>
      <c r="AP114" s="13">
        <v>-99.849079384243893</v>
      </c>
      <c r="AQ114" s="14">
        <f t="shared" si="5"/>
        <v>-74.168061994189443</v>
      </c>
      <c r="AR114" s="13">
        <f t="shared" si="6"/>
        <v>-75.570382960142894</v>
      </c>
      <c r="AS114" s="13">
        <f t="shared" si="7"/>
        <v>-96.876403832754107</v>
      </c>
      <c r="AT114" s="13">
        <f t="shared" si="8"/>
        <v>-99.684076581438376</v>
      </c>
      <c r="AU114" s="15">
        <f t="shared" si="9"/>
        <v>-99.848936442192866</v>
      </c>
      <c r="AW114" s="79">
        <v>114</v>
      </c>
    </row>
    <row r="115" spans="1:49" hidden="1" x14ac:dyDescent="0.25">
      <c r="A115" s="102"/>
      <c r="B115" s="50" t="s">
        <v>37</v>
      </c>
      <c r="C115" s="12">
        <v>43.790769230769229</v>
      </c>
      <c r="D115" s="13">
        <v>-0.79602841735855134</v>
      </c>
      <c r="E115" s="13">
        <v>-2.3468507333908581</v>
      </c>
      <c r="F115" s="13">
        <v>-1.22813217883017</v>
      </c>
      <c r="G115" s="13">
        <v>-1.9590303247159935</v>
      </c>
      <c r="H115" s="13">
        <v>6.3138686131386903</v>
      </c>
      <c r="I115" s="13">
        <v>-7.2348094747682765</v>
      </c>
      <c r="J115" s="13">
        <v>-32.195392728281995</v>
      </c>
      <c r="K115" s="13">
        <v>-5.7715923045435877</v>
      </c>
      <c r="L115" s="13">
        <v>-27.179264407761373</v>
      </c>
      <c r="M115" s="13">
        <v>-14.058460926625571</v>
      </c>
      <c r="N115" s="13">
        <v>123.62332253586301</v>
      </c>
      <c r="O115" s="13">
        <v>-61.076047594412827</v>
      </c>
      <c r="P115" s="13">
        <v>-68.9792663476874</v>
      </c>
      <c r="Q115" s="13">
        <v>-44.644387317909171</v>
      </c>
      <c r="R115" s="13">
        <v>-40.247678018575847</v>
      </c>
      <c r="S115" s="13">
        <v>10.88082901554403</v>
      </c>
      <c r="T115" s="13">
        <v>-18.224299065420553</v>
      </c>
      <c r="U115" s="13">
        <v>26.285714285714295</v>
      </c>
      <c r="V115" s="13">
        <v>-57.466063348416284</v>
      </c>
      <c r="W115" s="13">
        <v>-39.893617021276597</v>
      </c>
      <c r="X115" s="13">
        <v>-25.663716814159294</v>
      </c>
      <c r="Y115" s="13">
        <v>9.5238095238095113</v>
      </c>
      <c r="Z115" s="13">
        <v>88.043478260869591</v>
      </c>
      <c r="AA115" s="13">
        <v>-59.537572254335259</v>
      </c>
      <c r="AB115" s="13">
        <v>-44.285714285714292</v>
      </c>
      <c r="AC115" s="13">
        <v>10.256410256410255</v>
      </c>
      <c r="AD115" s="13">
        <v>16.279069767441865</v>
      </c>
      <c r="AE115" s="13">
        <v>-32</v>
      </c>
      <c r="AF115" s="13">
        <v>-5.882352941176463</v>
      </c>
      <c r="AG115" s="13">
        <v>56.249999999999986</v>
      </c>
      <c r="AH115" s="13">
        <v>36</v>
      </c>
      <c r="AI115" s="13">
        <v>-60.294117647058819</v>
      </c>
      <c r="AJ115" s="13">
        <v>-14.814814814814827</v>
      </c>
      <c r="AK115" s="13">
        <v>21.739130434782609</v>
      </c>
      <c r="AL115" s="13">
        <v>46.428571428571423</v>
      </c>
      <c r="AM115" s="13">
        <v>-51.219512195121951</v>
      </c>
      <c r="AN115" s="13">
        <v>25</v>
      </c>
      <c r="AO115" s="13">
        <v>-15.999999999999998</v>
      </c>
      <c r="AP115" s="13">
        <v>19.047619047619044</v>
      </c>
      <c r="AQ115" s="14">
        <f t="shared" si="5"/>
        <v>9.854939475297412</v>
      </c>
      <c r="AR115" s="13">
        <f t="shared" si="6"/>
        <v>5.1923301227881122</v>
      </c>
      <c r="AS115" s="13">
        <f t="shared" si="7"/>
        <v>-28.00073357753535</v>
      </c>
      <c r="AT115" s="13">
        <f t="shared" si="8"/>
        <v>-18.468485134174664</v>
      </c>
      <c r="AU115" s="15">
        <f t="shared" si="9"/>
        <v>3.6278573811895085</v>
      </c>
      <c r="AW115" s="79">
        <v>115</v>
      </c>
    </row>
    <row r="116" spans="1:49" hidden="1" x14ac:dyDescent="0.25">
      <c r="A116" s="102"/>
      <c r="B116" s="50" t="s">
        <v>238</v>
      </c>
      <c r="C116" s="51">
        <v>8.747924334503125</v>
      </c>
      <c r="D116" s="52">
        <v>5.9271786022433135</v>
      </c>
      <c r="E116" s="52">
        <v>5.9126170701537371</v>
      </c>
      <c r="F116" s="52">
        <v>5.9873870650326504</v>
      </c>
      <c r="G116" s="52">
        <v>5.9704379562043801</v>
      </c>
      <c r="H116" s="52">
        <v>6.013216615173361</v>
      </c>
      <c r="I116" s="52">
        <v>5.9644740494032744</v>
      </c>
      <c r="J116" s="52">
        <v>4.7372083503888662</v>
      </c>
      <c r="K116" s="52">
        <v>3.113958876339415</v>
      </c>
      <c r="L116" s="52">
        <v>3.0622390137204216</v>
      </c>
      <c r="M116" s="52">
        <v>3.2808884775566867</v>
      </c>
      <c r="N116" s="52">
        <v>3.0775995861355407</v>
      </c>
      <c r="O116" s="52">
        <v>3.2506645401382248</v>
      </c>
      <c r="P116" s="52">
        <v>4.0856898029134534</v>
      </c>
      <c r="Q116" s="52">
        <v>4.0309597523219818</v>
      </c>
      <c r="R116" s="52">
        <v>5.1191709844559581</v>
      </c>
      <c r="S116" s="52">
        <v>5.2967289719626169</v>
      </c>
      <c r="T116" s="52">
        <v>6.9142857142857146</v>
      </c>
      <c r="U116" s="52">
        <v>6.6357466063348411</v>
      </c>
      <c r="V116" s="52">
        <v>7.9627659574468073</v>
      </c>
      <c r="W116" s="52">
        <v>8.3451327433628304</v>
      </c>
      <c r="X116" s="52">
        <v>11.523809523809524</v>
      </c>
      <c r="Y116" s="52">
        <v>7.3695652173913047</v>
      </c>
      <c r="Z116" s="52">
        <v>8.9653179190751437</v>
      </c>
      <c r="AA116" s="52">
        <v>15.357142857142858</v>
      </c>
      <c r="AB116" s="52">
        <v>15.153846153846155</v>
      </c>
      <c r="AC116" s="52">
        <v>15.395348837209303</v>
      </c>
      <c r="AD116" s="52">
        <v>15.080000000000002</v>
      </c>
      <c r="AE116" s="52">
        <v>19.5</v>
      </c>
      <c r="AF116" s="52">
        <v>21.875</v>
      </c>
      <c r="AG116" s="52">
        <v>16.82</v>
      </c>
      <c r="AH116" s="52">
        <v>10.411764705882353</v>
      </c>
      <c r="AI116" s="52">
        <v>16.777777777777775</v>
      </c>
      <c r="AJ116" s="52">
        <v>21.739130434782609</v>
      </c>
      <c r="AK116" s="52">
        <v>21.428571428571431</v>
      </c>
      <c r="AL116" s="52">
        <v>21.951219512195124</v>
      </c>
      <c r="AM116" s="52">
        <v>13.85</v>
      </c>
      <c r="AN116" s="52">
        <v>18.52</v>
      </c>
      <c r="AO116" s="52">
        <v>21.428571428571427</v>
      </c>
      <c r="AP116" s="52">
        <v>22</v>
      </c>
      <c r="AQ116" s="53">
        <f t="shared" si="5"/>
        <v>6.6437767679832058</v>
      </c>
      <c r="AR116" s="52">
        <f t="shared" si="6"/>
        <v>4.4025028656152427</v>
      </c>
      <c r="AS116" s="54">
        <f t="shared" si="7"/>
        <v>5.0476066246303981</v>
      </c>
      <c r="AT116" s="52">
        <f t="shared" si="8"/>
        <v>10.668225767439234</v>
      </c>
      <c r="AU116" s="55">
        <f t="shared" si="9"/>
        <v>18.341241723213574</v>
      </c>
      <c r="AW116" s="11">
        <v>116</v>
      </c>
    </row>
    <row r="117" spans="1:49" ht="15.75" hidden="1" thickBot="1" x14ac:dyDescent="0.3">
      <c r="A117" s="103"/>
      <c r="B117" s="56" t="s">
        <v>239</v>
      </c>
      <c r="C117" s="16">
        <v>1.3756633622476386</v>
      </c>
      <c r="D117" s="17">
        <v>-21.115189563285568</v>
      </c>
      <c r="E117" s="17">
        <v>-14.69485850709636</v>
      </c>
      <c r="F117" s="17">
        <v>-9.235159821840206</v>
      </c>
      <c r="G117" s="17">
        <v>-10.871582295539131</v>
      </c>
      <c r="H117" s="17">
        <v>-8.786314277462786</v>
      </c>
      <c r="I117" s="17">
        <v>-10.484401084766652</v>
      </c>
      <c r="J117" s="17">
        <v>-27.765917840676778</v>
      </c>
      <c r="K117" s="17">
        <v>-51.926434353866071</v>
      </c>
      <c r="L117" s="17">
        <v>-52.069351814495569</v>
      </c>
      <c r="M117" s="17">
        <v>-47.80314622093978</v>
      </c>
      <c r="N117" s="17">
        <v>-50.787891974068678</v>
      </c>
      <c r="O117" s="17">
        <v>-48.490062422808755</v>
      </c>
      <c r="P117" s="17">
        <v>-34.99114372935351</v>
      </c>
      <c r="Q117" s="17">
        <v>-35.296960135081676</v>
      </c>
      <c r="R117" s="17">
        <v>-18.477140157069787</v>
      </c>
      <c r="S117" s="17">
        <v>-14.645358689224208</v>
      </c>
      <c r="T117" s="17">
        <v>12.200542411154256</v>
      </c>
      <c r="U117" s="17">
        <v>8.1396163985219658</v>
      </c>
      <c r="V117" s="17">
        <v>30.20286447493714</v>
      </c>
      <c r="W117" s="17">
        <v>71.094712612551618</v>
      </c>
      <c r="X117" s="17">
        <v>196.54078175699979</v>
      </c>
      <c r="Y117" s="17">
        <v>21.612696573354501</v>
      </c>
      <c r="Z117" s="17">
        <v>51.943388374411157</v>
      </c>
      <c r="AA117" s="17">
        <v>166.57548866880381</v>
      </c>
      <c r="AB117" s="17">
        <v>156.42667694274186</v>
      </c>
      <c r="AC117" s="17">
        <v>153.58517678200042</v>
      </c>
      <c r="AD117" s="17">
        <v>150.03870378709837</v>
      </c>
      <c r="AE117" s="17">
        <v>223.11240177656302</v>
      </c>
      <c r="AF117" s="17">
        <v>263.26474613701134</v>
      </c>
      <c r="AG117" s="17">
        <v>179.93541851053999</v>
      </c>
      <c r="AH117" s="17">
        <v>73.04592582035842</v>
      </c>
      <c r="AI117" s="17">
        <v>179.31469593255821</v>
      </c>
      <c r="AJ117" s="17">
        <v>261.00912596956954</v>
      </c>
      <c r="AK117" s="17">
        <v>257.3974409238337</v>
      </c>
      <c r="AL117" s="17">
        <v>331.2994349220786</v>
      </c>
      <c r="AM117" s="17">
        <v>173.88159500467802</v>
      </c>
      <c r="AN117" s="17">
        <v>244.78958933430494</v>
      </c>
      <c r="AO117" s="17">
        <v>276.81942532287371</v>
      </c>
      <c r="AP117" s="17">
        <v>283.150745421284</v>
      </c>
      <c r="AQ117" s="18">
        <f t="shared" si="5"/>
        <v>-10.917386132493624</v>
      </c>
      <c r="AR117" s="17">
        <f t="shared" si="6"/>
        <v>-32.561879982726929</v>
      </c>
      <c r="AS117" s="17">
        <f t="shared" si="7"/>
        <v>-18.794358046265959</v>
      </c>
      <c r="AT117" s="17">
        <f t="shared" si="8"/>
        <v>99.199515629114288</v>
      </c>
      <c r="AU117" s="19">
        <f t="shared" si="9"/>
        <v>217.90317326033943</v>
      </c>
      <c r="AW117" s="80">
        <v>117</v>
      </c>
    </row>
    <row r="118" spans="1:49" hidden="1" x14ac:dyDescent="0.25">
      <c r="A118" s="104" t="s">
        <v>54</v>
      </c>
      <c r="B118" s="44" t="s">
        <v>35</v>
      </c>
      <c r="C118" s="45">
        <v>173.88200000000001</v>
      </c>
      <c r="D118" s="46">
        <v>188.10520000000002</v>
      </c>
      <c r="E118" s="46">
        <v>185.6626</v>
      </c>
      <c r="F118" s="46">
        <v>189.4999</v>
      </c>
      <c r="G118" s="46">
        <v>191.24289999999999</v>
      </c>
      <c r="H118" s="46">
        <v>192.3793</v>
      </c>
      <c r="I118" s="46">
        <v>185.6645</v>
      </c>
      <c r="J118" s="46">
        <v>184.05699999999999</v>
      </c>
      <c r="K118" s="46">
        <v>192.0086</v>
      </c>
      <c r="L118" s="46">
        <v>197.69420000000002</v>
      </c>
      <c r="M118" s="46">
        <v>207.33339999999998</v>
      </c>
      <c r="N118" s="46">
        <v>250.58229999999998</v>
      </c>
      <c r="O118" s="46">
        <v>184.11320000000001</v>
      </c>
      <c r="P118" s="46">
        <v>184.94920000000002</v>
      </c>
      <c r="Q118" s="46">
        <v>200.38329999999999</v>
      </c>
      <c r="R118" s="46">
        <v>200.07650000000001</v>
      </c>
      <c r="S118" s="46">
        <v>223.02120000000002</v>
      </c>
      <c r="T118" s="46">
        <v>224.70179999999999</v>
      </c>
      <c r="U118" s="46">
        <v>226.2244</v>
      </c>
      <c r="V118" s="46">
        <v>224.74420000000001</v>
      </c>
      <c r="W118" s="46">
        <v>230.4325</v>
      </c>
      <c r="X118" s="46">
        <v>234.89270000000002</v>
      </c>
      <c r="Y118" s="46">
        <v>234.0506</v>
      </c>
      <c r="Z118" s="46">
        <v>226.7347</v>
      </c>
      <c r="AA118" s="46">
        <v>226.2276</v>
      </c>
      <c r="AB118" s="46">
        <v>234.17910000000001</v>
      </c>
      <c r="AC118" s="46">
        <v>219.60849999999999</v>
      </c>
      <c r="AD118" s="46">
        <v>210.14579999999998</v>
      </c>
      <c r="AE118" s="46">
        <v>208.02470000000002</v>
      </c>
      <c r="AF118" s="46">
        <v>203.2799</v>
      </c>
      <c r="AG118" s="46">
        <v>202.19170000000003</v>
      </c>
      <c r="AH118" s="46">
        <v>210.0154</v>
      </c>
      <c r="AI118" s="46">
        <v>216.4083</v>
      </c>
      <c r="AJ118" s="46">
        <v>203.7439</v>
      </c>
      <c r="AK118" s="46">
        <v>201.44579999999999</v>
      </c>
      <c r="AL118" s="46">
        <v>201.77160000000001</v>
      </c>
      <c r="AM118" s="46">
        <v>207.833</v>
      </c>
      <c r="AN118" s="46">
        <v>209.708</v>
      </c>
      <c r="AO118" s="46">
        <v>208.1952</v>
      </c>
      <c r="AP118" s="46">
        <v>205.26349999999999</v>
      </c>
      <c r="AQ118" s="47">
        <f t="shared" si="5"/>
        <v>184.28742500000001</v>
      </c>
      <c r="AR118" s="46">
        <f t="shared" si="6"/>
        <v>200.12027499999999</v>
      </c>
      <c r="AS118" s="48">
        <f t="shared" si="7"/>
        <v>206.20994285714286</v>
      </c>
      <c r="AT118" s="46">
        <f t="shared" si="8"/>
        <v>230.18020000000001</v>
      </c>
      <c r="AU118" s="49">
        <f t="shared" si="9"/>
        <v>207.68823571428575</v>
      </c>
      <c r="AW118" s="11">
        <v>118</v>
      </c>
    </row>
    <row r="119" spans="1:49" hidden="1" x14ac:dyDescent="0.25">
      <c r="A119" s="102"/>
      <c r="B119" s="50" t="s">
        <v>36</v>
      </c>
      <c r="C119" s="12">
        <v>-2.7376127247362967</v>
      </c>
      <c r="D119" s="13">
        <v>-7.6016622726461119E-2</v>
      </c>
      <c r="E119" s="13">
        <v>-2.6749085525991552</v>
      </c>
      <c r="F119" s="13">
        <v>0.94171478490613969</v>
      </c>
      <c r="G119" s="13">
        <v>-1.3214388358541804</v>
      </c>
      <c r="H119" s="13">
        <v>-0.34308667147392968</v>
      </c>
      <c r="I119" s="13">
        <v>-2.8842155367889171</v>
      </c>
      <c r="J119" s="13">
        <v>-4.7243633909072091</v>
      </c>
      <c r="K119" s="13">
        <v>-5.3762603613282183</v>
      </c>
      <c r="L119" s="13">
        <v>1.8500992513772347</v>
      </c>
      <c r="M119" s="13">
        <v>5.9618874634009975</v>
      </c>
      <c r="N119" s="13">
        <v>30.070188879822425</v>
      </c>
      <c r="O119" s="13">
        <v>-6.0105060570635054</v>
      </c>
      <c r="P119" s="13">
        <v>-5.5882117222224093</v>
      </c>
      <c r="Q119" s="13">
        <v>3.5430806633716769</v>
      </c>
      <c r="R119" s="13">
        <v>-4.2825780049878359</v>
      </c>
      <c r="S119" s="13">
        <v>8.4904430464723077</v>
      </c>
      <c r="T119" s="13">
        <v>2.7792719608316601</v>
      </c>
      <c r="U119" s="13">
        <v>10.03972579618191</v>
      </c>
      <c r="V119" s="13">
        <v>7.1657724431661132</v>
      </c>
      <c r="W119" s="13">
        <v>10.648141479037919</v>
      </c>
      <c r="X119" s="13">
        <v>16.250941567857723</v>
      </c>
      <c r="Y119" s="13">
        <v>13.786868819949818</v>
      </c>
      <c r="Z119" s="13">
        <v>11.851869026559163</v>
      </c>
      <c r="AA119" s="13">
        <v>13.252874529922751</v>
      </c>
      <c r="AB119" s="13">
        <v>11.648153922289389</v>
      </c>
      <c r="AC119" s="13">
        <v>1.3783412357061324</v>
      </c>
      <c r="AD119" s="13">
        <v>-0.27779465024639122</v>
      </c>
      <c r="AE119" s="13">
        <v>-3.0847986522932374</v>
      </c>
      <c r="AF119" s="13">
        <v>-8.6238323438888571</v>
      </c>
      <c r="AG119" s="13">
        <v>-3.8982229947436426</v>
      </c>
      <c r="AH119" s="13">
        <v>2.4161115063866396</v>
      </c>
      <c r="AI119" s="13">
        <v>8.926660539357556</v>
      </c>
      <c r="AJ119" s="13">
        <v>5.5647637843212232</v>
      </c>
      <c r="AK119" s="13">
        <v>3.0511342767137921</v>
      </c>
      <c r="AL119" s="13">
        <v>5.411043387085904</v>
      </c>
      <c r="AM119" s="13">
        <v>9.7534635766660429</v>
      </c>
      <c r="AN119" s="13">
        <v>10.242429467513109</v>
      </c>
      <c r="AO119" s="13">
        <v>11.386570065212414</v>
      </c>
      <c r="AP119" s="13">
        <v>12.377152886931112</v>
      </c>
      <c r="AQ119" s="14">
        <f t="shared" si="5"/>
        <v>-1.1367057787889434</v>
      </c>
      <c r="AR119" s="13">
        <f t="shared" si="6"/>
        <v>2.9041013497810253</v>
      </c>
      <c r="AS119" s="13">
        <f t="shared" si="7"/>
        <v>1.2816036689405432</v>
      </c>
      <c r="AT119" s="13">
        <f t="shared" si="8"/>
        <v>12.086374541254697</v>
      </c>
      <c r="AU119" s="15">
        <f t="shared" si="9"/>
        <v>3.9016444346229853</v>
      </c>
      <c r="AW119" s="79">
        <v>119</v>
      </c>
    </row>
    <row r="120" spans="1:49" hidden="1" x14ac:dyDescent="0.25">
      <c r="A120" s="102"/>
      <c r="B120" s="50" t="s">
        <v>37</v>
      </c>
      <c r="C120" s="12">
        <v>3.169880057790607</v>
      </c>
      <c r="D120" s="13">
        <v>8.1798000943168425</v>
      </c>
      <c r="E120" s="13">
        <v>-1.2985286956447806</v>
      </c>
      <c r="F120" s="13">
        <v>2.0668136716818513</v>
      </c>
      <c r="G120" s="13">
        <v>0.91978940358279881</v>
      </c>
      <c r="H120" s="13">
        <v>0.59421813829428127</v>
      </c>
      <c r="I120" s="13">
        <v>-3.4903963160277578</v>
      </c>
      <c r="J120" s="13">
        <v>-0.86580902649671854</v>
      </c>
      <c r="K120" s="13">
        <v>4.3201834214401007</v>
      </c>
      <c r="L120" s="13">
        <v>2.9611173666179562</v>
      </c>
      <c r="M120" s="13">
        <v>4.8758132509704293</v>
      </c>
      <c r="N120" s="13">
        <v>20.859591363475445</v>
      </c>
      <c r="O120" s="13">
        <v>-26.525855976260086</v>
      </c>
      <c r="P120" s="13">
        <v>0.45406847526413091</v>
      </c>
      <c r="Q120" s="13">
        <v>8.3450482619010931</v>
      </c>
      <c r="R120" s="13">
        <v>-0.15310657125618171</v>
      </c>
      <c r="S120" s="13">
        <v>11.467963503959741</v>
      </c>
      <c r="T120" s="13">
        <v>0.75356064804600487</v>
      </c>
      <c r="U120" s="13">
        <v>0.67760916912993396</v>
      </c>
      <c r="V120" s="13">
        <v>-0.65430607838941446</v>
      </c>
      <c r="W120" s="13">
        <v>2.531010811402469</v>
      </c>
      <c r="X120" s="13">
        <v>1.9355776637410136</v>
      </c>
      <c r="Y120" s="13">
        <v>-0.35850411698618384</v>
      </c>
      <c r="Z120" s="13">
        <v>-3.1257770755554541</v>
      </c>
      <c r="AA120" s="13">
        <v>-0.22365345930728991</v>
      </c>
      <c r="AB120" s="13">
        <v>3.5148231250298374</v>
      </c>
      <c r="AC120" s="13">
        <v>-6.2219899213892296</v>
      </c>
      <c r="AD120" s="13">
        <v>-4.3088951475011266</v>
      </c>
      <c r="AE120" s="13">
        <v>-1.0093468439530919</v>
      </c>
      <c r="AF120" s="13">
        <v>-2.2808829912986375</v>
      </c>
      <c r="AG120" s="13">
        <v>-0.53532100320788356</v>
      </c>
      <c r="AH120" s="13">
        <v>3.8694466686812481</v>
      </c>
      <c r="AI120" s="13">
        <v>3.044014867481144</v>
      </c>
      <c r="AJ120" s="13">
        <v>-5.8520860798777097</v>
      </c>
      <c r="AK120" s="13">
        <v>-1.1279356093605777</v>
      </c>
      <c r="AL120" s="13">
        <v>0.16173084770197119</v>
      </c>
      <c r="AM120" s="13">
        <v>3.0040897727926001</v>
      </c>
      <c r="AN120" s="13">
        <v>0.90216664341081532</v>
      </c>
      <c r="AO120" s="13">
        <v>-0.72138401968450816</v>
      </c>
      <c r="AP120" s="13">
        <v>-1.4081496595502738</v>
      </c>
      <c r="AQ120" s="14">
        <f t="shared" si="5"/>
        <v>3.0294912820361302</v>
      </c>
      <c r="AR120" s="13">
        <f t="shared" si="6"/>
        <v>3.7718134502320666</v>
      </c>
      <c r="AS120" s="13">
        <f t="shared" si="7"/>
        <v>-0.7115303556021948</v>
      </c>
      <c r="AT120" s="13">
        <f t="shared" si="8"/>
        <v>0.51702440999071109</v>
      </c>
      <c r="AU120" s="15">
        <f t="shared" si="9"/>
        <v>-0.89175303398251848</v>
      </c>
      <c r="AW120" s="79">
        <v>120</v>
      </c>
    </row>
    <row r="121" spans="1:49" hidden="1" x14ac:dyDescent="0.25">
      <c r="A121" s="102"/>
      <c r="B121" s="50" t="s">
        <v>238</v>
      </c>
      <c r="C121" s="51">
        <v>4.1476535811642377</v>
      </c>
      <c r="D121" s="52">
        <v>4.1086944964838823</v>
      </c>
      <c r="E121" s="52">
        <v>4.1081822618017849</v>
      </c>
      <c r="F121" s="52">
        <v>4.0814786709649979</v>
      </c>
      <c r="G121" s="52">
        <v>4.0796719773649119</v>
      </c>
      <c r="H121" s="52">
        <v>4.0855918490190994</v>
      </c>
      <c r="I121" s="52">
        <v>4.0852101505672866</v>
      </c>
      <c r="J121" s="52">
        <v>4.0826314674258519</v>
      </c>
      <c r="K121" s="52">
        <v>4.0895058867154912</v>
      </c>
      <c r="L121" s="52">
        <v>4.0824900275273626</v>
      </c>
      <c r="M121" s="52">
        <v>4.1238353299564858</v>
      </c>
      <c r="N121" s="52">
        <v>4.1811436801402175</v>
      </c>
      <c r="O121" s="52">
        <v>4.0094333268880229</v>
      </c>
      <c r="P121" s="52">
        <v>4.0191160599775504</v>
      </c>
      <c r="Q121" s="52">
        <v>4.0759778883769258</v>
      </c>
      <c r="R121" s="52">
        <v>4.0387891631450969</v>
      </c>
      <c r="S121" s="52">
        <v>4.0735970392052412</v>
      </c>
      <c r="T121" s="52">
        <v>4.0725410299338947</v>
      </c>
      <c r="U121" s="52">
        <v>4.0764059933411252</v>
      </c>
      <c r="V121" s="52">
        <v>4.0802912822666837</v>
      </c>
      <c r="W121" s="52">
        <v>4.1319319106462844</v>
      </c>
      <c r="X121" s="52">
        <v>4.1451547876966801</v>
      </c>
      <c r="Y121" s="52">
        <v>4.1309866328050431</v>
      </c>
      <c r="Z121" s="52">
        <v>4.0918346419846632</v>
      </c>
      <c r="AA121" s="52">
        <v>4.1293162284354343</v>
      </c>
      <c r="AB121" s="52">
        <v>4.1619879827021284</v>
      </c>
      <c r="AC121" s="52">
        <v>4.1142264529833774</v>
      </c>
      <c r="AD121" s="52">
        <v>4.1147222547393287</v>
      </c>
      <c r="AE121" s="52">
        <v>4.1385623918698116</v>
      </c>
      <c r="AF121" s="52">
        <v>4.1394776365002146</v>
      </c>
      <c r="AG121" s="52">
        <v>4.1384676027749903</v>
      </c>
      <c r="AH121" s="52">
        <v>4.0803107772096716</v>
      </c>
      <c r="AI121" s="52">
        <v>4.0195057213609644</v>
      </c>
      <c r="AJ121" s="52">
        <v>3.9894048361693284</v>
      </c>
      <c r="AK121" s="52">
        <v>3.9832555456604211</v>
      </c>
      <c r="AL121" s="52">
        <v>3.9858404255108253</v>
      </c>
      <c r="AM121" s="52">
        <v>3.9600765999624699</v>
      </c>
      <c r="AN121" s="52">
        <v>3.9648768764186393</v>
      </c>
      <c r="AO121" s="52">
        <v>3.9501501475538343</v>
      </c>
      <c r="AP121" s="52">
        <v>3.933282829144003</v>
      </c>
      <c r="AQ121" s="53">
        <f t="shared" si="5"/>
        <v>4.1115022526037261</v>
      </c>
      <c r="AR121" s="52">
        <f t="shared" si="6"/>
        <v>4.1012600460895881</v>
      </c>
      <c r="AS121" s="54">
        <f t="shared" si="7"/>
        <v>4.0522657858382658</v>
      </c>
      <c r="AT121" s="52">
        <f t="shared" si="8"/>
        <v>4.1245004952195599</v>
      </c>
      <c r="AU121" s="55">
        <f t="shared" si="9"/>
        <v>4.036582864132706</v>
      </c>
      <c r="AW121" s="11">
        <v>121</v>
      </c>
    </row>
    <row r="122" spans="1:49" ht="15.75" hidden="1" thickBot="1" x14ac:dyDescent="0.3">
      <c r="A122" s="103"/>
      <c r="B122" s="56" t="s">
        <v>239</v>
      </c>
      <c r="C122" s="16">
        <v>2.041253214592472</v>
      </c>
      <c r="D122" s="17">
        <v>-6.7269039500900088E-2</v>
      </c>
      <c r="E122" s="17">
        <v>1.554823768766171E-2</v>
      </c>
      <c r="F122" s="17">
        <v>-1.4054804243418442</v>
      </c>
      <c r="G122" s="17">
        <v>-0.51322259026540307</v>
      </c>
      <c r="H122" s="17">
        <v>-1.4934940748398284</v>
      </c>
      <c r="I122" s="17">
        <v>-3.2373134701795441</v>
      </c>
      <c r="J122" s="17">
        <v>-2.3363733405985148</v>
      </c>
      <c r="K122" s="17">
        <v>-3.3039867776724705</v>
      </c>
      <c r="L122" s="17">
        <v>-3.9914353279814136</v>
      </c>
      <c r="M122" s="17">
        <v>-1.8039595497193139</v>
      </c>
      <c r="N122" s="17">
        <v>-0.50419358725230479</v>
      </c>
      <c r="O122" s="17">
        <v>-5.1118606927360988</v>
      </c>
      <c r="P122" s="17">
        <v>-2.6053390950422037</v>
      </c>
      <c r="Q122" s="17">
        <v>-0.61050017766193287</v>
      </c>
      <c r="R122" s="17">
        <v>1.107560172652466</v>
      </c>
      <c r="S122" s="17">
        <v>4.5941337969410583</v>
      </c>
      <c r="T122" s="17">
        <v>4.4623589883980843</v>
      </c>
      <c r="U122" s="17">
        <v>1.7669548722850732</v>
      </c>
      <c r="V122" s="17">
        <v>-1.5168771491389499</v>
      </c>
      <c r="W122" s="17">
        <v>0.3868047066289555</v>
      </c>
      <c r="X122" s="17">
        <v>1.4645884805111431</v>
      </c>
      <c r="Y122" s="17">
        <v>0.76889253100978405</v>
      </c>
      <c r="Z122" s="17">
        <v>0.85307018633388487</v>
      </c>
      <c r="AA122" s="17">
        <v>1.7068779032001429</v>
      </c>
      <c r="AB122" s="17">
        <v>1.2829976617010244</v>
      </c>
      <c r="AC122" s="17">
        <v>0.85683570390241781</v>
      </c>
      <c r="AD122" s="17">
        <v>1.4864532913706918</v>
      </c>
      <c r="AE122" s="17">
        <v>3.2346213112729569</v>
      </c>
      <c r="AF122" s="17">
        <v>2.4465301136667414</v>
      </c>
      <c r="AG122" s="17">
        <v>3.3546723298979391</v>
      </c>
      <c r="AH122" s="17">
        <v>2.0680961588109472</v>
      </c>
      <c r="AI122" s="17">
        <v>0.23374577068087085</v>
      </c>
      <c r="AJ122" s="17">
        <v>-3.6134605712222037</v>
      </c>
      <c r="AK122" s="17">
        <v>-4.5280210755651717</v>
      </c>
      <c r="AL122" s="17">
        <v>-2.9029788630710973</v>
      </c>
      <c r="AM122" s="17">
        <v>-2.8246310329500792</v>
      </c>
      <c r="AN122" s="17">
        <v>-1.8954087615038477</v>
      </c>
      <c r="AO122" s="17">
        <v>-3.0114616510876142</v>
      </c>
      <c r="AP122" s="17">
        <v>-4.1388650529932045</v>
      </c>
      <c r="AQ122" s="18">
        <f t="shared" si="5"/>
        <v>0.14601299710934734</v>
      </c>
      <c r="AR122" s="17">
        <f t="shared" si="6"/>
        <v>-2.1479973398135992</v>
      </c>
      <c r="AS122" s="17">
        <f t="shared" si="7"/>
        <v>0.51475826640520661</v>
      </c>
      <c r="AT122" s="17">
        <f t="shared" si="8"/>
        <v>0.70662204574942644</v>
      </c>
      <c r="AU122" s="19">
        <f t="shared" si="9"/>
        <v>-0.65956230919933234</v>
      </c>
      <c r="AW122" s="80">
        <v>122</v>
      </c>
    </row>
    <row r="123" spans="1:49" hidden="1" x14ac:dyDescent="0.25">
      <c r="A123" s="106" t="s">
        <v>178</v>
      </c>
      <c r="B123" s="44" t="s">
        <v>35</v>
      </c>
      <c r="C123" s="45">
        <v>166.05850000000001</v>
      </c>
      <c r="D123" s="46">
        <v>181.06299999999999</v>
      </c>
      <c r="E123" s="46">
        <v>178.541</v>
      </c>
      <c r="F123" s="46">
        <v>182.245</v>
      </c>
      <c r="G123" s="46">
        <v>184.00200000000001</v>
      </c>
      <c r="H123" s="46">
        <v>185.3057</v>
      </c>
      <c r="I123" s="46">
        <v>178.92589999999998</v>
      </c>
      <c r="J123" s="46">
        <v>177.54729999999998</v>
      </c>
      <c r="K123" s="46">
        <v>185.12639999999999</v>
      </c>
      <c r="L123" s="46">
        <v>190.28810000000001</v>
      </c>
      <c r="M123" s="46">
        <v>199.37470000000002</v>
      </c>
      <c r="N123" s="46">
        <v>239.1224</v>
      </c>
      <c r="O123" s="46">
        <v>178.8494</v>
      </c>
      <c r="P123" s="46">
        <v>179.37460000000002</v>
      </c>
      <c r="Q123" s="46">
        <v>193.30840000000001</v>
      </c>
      <c r="R123" s="46">
        <v>193.43020000000001</v>
      </c>
      <c r="S123" s="46">
        <v>215.4263</v>
      </c>
      <c r="T123" s="46">
        <v>216.65979999999999</v>
      </c>
      <c r="U123" s="46">
        <v>217.95870000000002</v>
      </c>
      <c r="V123" s="46">
        <v>216.70670000000001</v>
      </c>
      <c r="W123" s="46">
        <v>221.80710000000002</v>
      </c>
      <c r="X123" s="46">
        <v>226.0488</v>
      </c>
      <c r="Y123" s="46">
        <v>225.2724</v>
      </c>
      <c r="Z123" s="46">
        <v>218.97479999999999</v>
      </c>
      <c r="AA123" s="46">
        <v>219.29990000000001</v>
      </c>
      <c r="AB123" s="46">
        <v>229.34570000000002</v>
      </c>
      <c r="AC123" s="46">
        <v>216.05610000000001</v>
      </c>
      <c r="AD123" s="46">
        <v>207.67620000000002</v>
      </c>
      <c r="AE123" s="46">
        <v>205.98339999999999</v>
      </c>
      <c r="AF123" s="46">
        <v>201.13720000000001</v>
      </c>
      <c r="AG123" s="46">
        <v>200.298</v>
      </c>
      <c r="AH123" s="46">
        <v>205.88339999999999</v>
      </c>
      <c r="AI123" s="46">
        <v>210.38729999999998</v>
      </c>
      <c r="AJ123" s="46">
        <v>197.67079999999999</v>
      </c>
      <c r="AK123" s="46">
        <v>194.91639999999998</v>
      </c>
      <c r="AL123" s="46">
        <v>195.23310000000001</v>
      </c>
      <c r="AM123" s="46">
        <v>201.34870000000001</v>
      </c>
      <c r="AN123" s="46">
        <v>203.77939999999998</v>
      </c>
      <c r="AO123" s="46">
        <v>202.35560000000001</v>
      </c>
      <c r="AP123" s="46">
        <v>199.8074</v>
      </c>
      <c r="AQ123" s="47">
        <f t="shared" si="5"/>
        <v>176.97687499999998</v>
      </c>
      <c r="AR123" s="46">
        <f t="shared" si="6"/>
        <v>192.46156250000001</v>
      </c>
      <c r="AS123" s="48">
        <f t="shared" si="7"/>
        <v>199.28677142857143</v>
      </c>
      <c r="AT123" s="46">
        <f t="shared" si="8"/>
        <v>222.49362857142859</v>
      </c>
      <c r="AU123" s="49">
        <f t="shared" si="9"/>
        <v>203.03807142857141</v>
      </c>
      <c r="AW123" s="11">
        <v>123</v>
      </c>
    </row>
    <row r="124" spans="1:49" hidden="1" x14ac:dyDescent="0.25">
      <c r="A124" s="102"/>
      <c r="B124" s="50" t="s">
        <v>36</v>
      </c>
      <c r="C124" s="12">
        <v>-1.067204131312631</v>
      </c>
      <c r="D124" s="13">
        <v>1.4903236582995176</v>
      </c>
      <c r="E124" s="13">
        <v>-1.321981795461187</v>
      </c>
      <c r="F124" s="13">
        <v>2.38897303711162</v>
      </c>
      <c r="G124" s="13">
        <v>-0.10890182874726297</v>
      </c>
      <c r="H124" s="13">
        <v>0.88880685913894886</v>
      </c>
      <c r="I124" s="13">
        <v>-1.4860297238979898</v>
      </c>
      <c r="J124" s="13">
        <v>-2.6613787042555104</v>
      </c>
      <c r="K124" s="13">
        <v>-3.2756710044468034</v>
      </c>
      <c r="L124" s="13">
        <v>3.8818086282431006</v>
      </c>
      <c r="M124" s="13">
        <v>7.6321643990323773</v>
      </c>
      <c r="N124" s="13">
        <v>31.001566831384835</v>
      </c>
      <c r="O124" s="13">
        <v>-3.4805927072421907</v>
      </c>
      <c r="P124" s="13">
        <v>-3.4392135372199197</v>
      </c>
      <c r="Q124" s="13">
        <v>5.2826959913163254</v>
      </c>
      <c r="R124" s="13">
        <v>-2.3342706231100299</v>
      </c>
      <c r="S124" s="13">
        <v>9.6756309015366462</v>
      </c>
      <c r="T124" s="13">
        <v>3.8915491296329394</v>
      </c>
      <c r="U124" s="13">
        <v>11.146087400835592</v>
      </c>
      <c r="V124" s="13">
        <v>8.8201339646413324</v>
      </c>
      <c r="W124" s="13">
        <v>12.347097860408383</v>
      </c>
      <c r="X124" s="13">
        <v>17.933130699088142</v>
      </c>
      <c r="Y124" s="13">
        <v>15.280386218698276</v>
      </c>
      <c r="Z124" s="13">
        <v>13.509554301911059</v>
      </c>
      <c r="AA124" s="13">
        <v>15.107000219926384</v>
      </c>
      <c r="AB124" s="13">
        <v>15.041096550056743</v>
      </c>
      <c r="AC124" s="13">
        <v>4.8561514195583628</v>
      </c>
      <c r="AD124" s="13">
        <v>3.3382528708636414</v>
      </c>
      <c r="AE124" s="13">
        <v>0.50824185207703154</v>
      </c>
      <c r="AF124" s="13">
        <v>-5.1442309732873008</v>
      </c>
      <c r="AG124" s="13">
        <v>-0.13909870024977938</v>
      </c>
      <c r="AH124" s="13">
        <v>5.167088169204451</v>
      </c>
      <c r="AI124" s="13">
        <v>10.547754100471058</v>
      </c>
      <c r="AJ124" s="13">
        <v>6.8480992336827047</v>
      </c>
      <c r="AK124" s="13">
        <v>4.0152151476955726</v>
      </c>
      <c r="AL124" s="13">
        <v>6.2112723715806899</v>
      </c>
      <c r="AM124" s="13">
        <v>10.578841548036893</v>
      </c>
      <c r="AN124" s="13">
        <v>11.304928226189228</v>
      </c>
      <c r="AO124" s="13">
        <v>12.512663231979296</v>
      </c>
      <c r="AP124" s="13">
        <v>13.979157076058007</v>
      </c>
      <c r="AQ124" s="14">
        <f t="shared" si="5"/>
        <v>0.3725276921593299</v>
      </c>
      <c r="AR124" s="13">
        <f t="shared" si="6"/>
        <v>4.484045682056462</v>
      </c>
      <c r="AS124" s="13">
        <f t="shared" si="7"/>
        <v>2.9631266508213372</v>
      </c>
      <c r="AT124" s="13">
        <f t="shared" si="8"/>
        <v>14.005485687818618</v>
      </c>
      <c r="AU124" s="15">
        <f t="shared" si="9"/>
        <v>6.0417382552757033</v>
      </c>
      <c r="AW124" s="79">
        <v>124</v>
      </c>
    </row>
    <row r="125" spans="1:49" hidden="1" x14ac:dyDescent="0.25">
      <c r="A125" s="102"/>
      <c r="B125" s="50" t="s">
        <v>37</v>
      </c>
      <c r="C125" s="12">
        <v>7.0031438820596463</v>
      </c>
      <c r="D125" s="13">
        <v>9.035671164077721</v>
      </c>
      <c r="E125" s="13">
        <v>-1.3928853492983106</v>
      </c>
      <c r="F125" s="13">
        <v>2.0745935107342293</v>
      </c>
      <c r="G125" s="13">
        <v>0.96408680622239296</v>
      </c>
      <c r="H125" s="13">
        <v>0.70852490733797013</v>
      </c>
      <c r="I125" s="13">
        <v>-3.4428514611261374</v>
      </c>
      <c r="J125" s="13">
        <v>-0.77048655337209748</v>
      </c>
      <c r="K125" s="13">
        <v>4.2687779538185069</v>
      </c>
      <c r="L125" s="13">
        <v>2.7882030871880032</v>
      </c>
      <c r="M125" s="13">
        <v>4.7751803712370897</v>
      </c>
      <c r="N125" s="13">
        <v>19.936180468233925</v>
      </c>
      <c r="O125" s="13">
        <v>-25.205919646172841</v>
      </c>
      <c r="P125" s="13">
        <v>0.29365488505972714</v>
      </c>
      <c r="Q125" s="13">
        <v>7.76798944778134</v>
      </c>
      <c r="R125" s="13">
        <v>6.3008125875552976E-2</v>
      </c>
      <c r="S125" s="13">
        <v>11.371595541957758</v>
      </c>
      <c r="T125" s="13">
        <v>0.57258561280586451</v>
      </c>
      <c r="U125" s="13">
        <v>0.59951130758914362</v>
      </c>
      <c r="V125" s="13">
        <v>-0.5744207503531632</v>
      </c>
      <c r="W125" s="13">
        <v>2.3535958971273128</v>
      </c>
      <c r="X125" s="13">
        <v>1.9123373417712881</v>
      </c>
      <c r="Y125" s="13">
        <v>-0.3434656587427114</v>
      </c>
      <c r="Z125" s="13">
        <v>-2.7955488555189212</v>
      </c>
      <c r="AA125" s="13">
        <v>0.14846457217908446</v>
      </c>
      <c r="AB125" s="13">
        <v>4.5808502420657824</v>
      </c>
      <c r="AC125" s="13">
        <v>-5.7945712520444053</v>
      </c>
      <c r="AD125" s="13">
        <v>-3.8785759809604978</v>
      </c>
      <c r="AE125" s="13">
        <v>-0.81511506855384364</v>
      </c>
      <c r="AF125" s="13">
        <v>-2.3527138594663368</v>
      </c>
      <c r="AG125" s="13">
        <v>-0.4172276436183916</v>
      </c>
      <c r="AH125" s="13">
        <v>2.7885450678489021</v>
      </c>
      <c r="AI125" s="13">
        <v>2.1875974459329863</v>
      </c>
      <c r="AJ125" s="13">
        <v>-6.044328721362934</v>
      </c>
      <c r="AK125" s="13">
        <v>-1.393427860867662</v>
      </c>
      <c r="AL125" s="13">
        <v>0.16247991446590007</v>
      </c>
      <c r="AM125" s="13">
        <v>3.1324606329561973</v>
      </c>
      <c r="AN125" s="13">
        <v>1.2072091848618751</v>
      </c>
      <c r="AO125" s="13">
        <v>-0.69869672793225834</v>
      </c>
      <c r="AP125" s="13">
        <v>-1.259268337520687</v>
      </c>
      <c r="AQ125" s="14">
        <f t="shared" si="5"/>
        <v>4.1801308018933208</v>
      </c>
      <c r="AR125" s="13">
        <f t="shared" si="6"/>
        <v>3.6534519474424565</v>
      </c>
      <c r="AS125" s="13">
        <f t="shared" si="7"/>
        <v>-0.64822496072906532</v>
      </c>
      <c r="AT125" s="13">
        <f t="shared" si="8"/>
        <v>0.75454468407552455</v>
      </c>
      <c r="AU125" s="15">
        <f t="shared" si="9"/>
        <v>-0.94111665759008234</v>
      </c>
      <c r="AW125" s="79">
        <v>125</v>
      </c>
    </row>
    <row r="126" spans="1:49" hidden="1" x14ac:dyDescent="0.25">
      <c r="A126" s="102"/>
      <c r="B126" s="50" t="s">
        <v>238</v>
      </c>
      <c r="C126" s="51">
        <v>4.1386565577793366</v>
      </c>
      <c r="D126" s="52">
        <v>4.1004269232256174</v>
      </c>
      <c r="E126" s="52">
        <v>4.100109218610851</v>
      </c>
      <c r="F126" s="52">
        <v>4.0732508436445443</v>
      </c>
      <c r="G126" s="52">
        <v>4.0705742328887728</v>
      </c>
      <c r="H126" s="52">
        <v>4.0765966724175238</v>
      </c>
      <c r="I126" s="52">
        <v>4.0761052480384343</v>
      </c>
      <c r="J126" s="52">
        <v>4.0741346108896055</v>
      </c>
      <c r="K126" s="52">
        <v>4.0827445464288186</v>
      </c>
      <c r="L126" s="52">
        <v>4.0782744690813555</v>
      </c>
      <c r="M126" s="52">
        <v>4.1147161600744733</v>
      </c>
      <c r="N126" s="52">
        <v>4.1712926099771499</v>
      </c>
      <c r="O126" s="52">
        <v>4.0009935733639592</v>
      </c>
      <c r="P126" s="52">
        <v>4.0100666426573213</v>
      </c>
      <c r="Q126" s="52">
        <v>4.0662583726315047</v>
      </c>
      <c r="R126" s="52">
        <v>4.0268980748611121</v>
      </c>
      <c r="S126" s="52">
        <v>4.0612845321114461</v>
      </c>
      <c r="T126" s="52">
        <v>4.0586389353262584</v>
      </c>
      <c r="U126" s="52">
        <v>4.0634831277668653</v>
      </c>
      <c r="V126" s="52">
        <v>4.0670426894969101</v>
      </c>
      <c r="W126" s="52">
        <v>4.1227756009613756</v>
      </c>
      <c r="X126" s="52">
        <v>4.1377330912617101</v>
      </c>
      <c r="Y126" s="52">
        <v>4.1216318554780793</v>
      </c>
      <c r="Z126" s="52">
        <v>4.0810248485213823</v>
      </c>
      <c r="AA126" s="52">
        <v>4.1165244489395576</v>
      </c>
      <c r="AB126" s="52">
        <v>4.1460302068013482</v>
      </c>
      <c r="AC126" s="52">
        <v>4.0940385390646226</v>
      </c>
      <c r="AD126" s="52">
        <v>4.0973876640655016</v>
      </c>
      <c r="AE126" s="52">
        <v>4.1225807516528032</v>
      </c>
      <c r="AF126" s="52">
        <v>4.1205450806713024</v>
      </c>
      <c r="AG126" s="52">
        <v>4.1210206791880095</v>
      </c>
      <c r="AH126" s="52">
        <v>4.0662000918966754</v>
      </c>
      <c r="AI126" s="52">
        <v>4.0033994447383474</v>
      </c>
      <c r="AJ126" s="52">
        <v>3.970724558204854</v>
      </c>
      <c r="AK126" s="52">
        <v>3.963878360158509</v>
      </c>
      <c r="AL126" s="52">
        <v>3.9663453584458783</v>
      </c>
      <c r="AM126" s="52">
        <v>3.9404237524255179</v>
      </c>
      <c r="AN126" s="52">
        <v>3.9462649315877858</v>
      </c>
      <c r="AO126" s="52">
        <v>3.9329294568571367</v>
      </c>
      <c r="AP126" s="52">
        <v>3.9172873477158503</v>
      </c>
      <c r="AQ126" s="53">
        <f t="shared" si="5"/>
        <v>4.1031108858150871</v>
      </c>
      <c r="AR126" s="52">
        <f t="shared" si="6"/>
        <v>4.093054818724517</v>
      </c>
      <c r="AS126" s="54">
        <f t="shared" si="7"/>
        <v>4.0410890369597814</v>
      </c>
      <c r="AT126" s="52">
        <f t="shared" si="8"/>
        <v>4.1132518202086237</v>
      </c>
      <c r="AU126" s="55">
        <f t="shared" si="9"/>
        <v>4.0187875726194857</v>
      </c>
      <c r="AW126" s="11">
        <v>126</v>
      </c>
    </row>
    <row r="127" spans="1:49" ht="15.75" hidden="1" thickBot="1" x14ac:dyDescent="0.3">
      <c r="A127" s="103"/>
      <c r="B127" s="56" t="s">
        <v>239</v>
      </c>
      <c r="C127" s="16">
        <v>2.0752155818648466</v>
      </c>
      <c r="D127" s="17">
        <v>-0.15660504594527894</v>
      </c>
      <c r="E127" s="17">
        <v>-0.12123254128565979</v>
      </c>
      <c r="F127" s="17">
        <v>-1.5775460186722596</v>
      </c>
      <c r="G127" s="17">
        <v>-0.64015094973379116</v>
      </c>
      <c r="H127" s="17">
        <v>-1.6657975831660152</v>
      </c>
      <c r="I127" s="17">
        <v>-3.5710832819110201</v>
      </c>
      <c r="J127" s="17">
        <v>-2.7172162509823039</v>
      </c>
      <c r="K127" s="17">
        <v>-3.6537060926224947</v>
      </c>
      <c r="L127" s="17">
        <v>-4.268035110717082</v>
      </c>
      <c r="M127" s="17">
        <v>-2.0679758374633699</v>
      </c>
      <c r="N127" s="17">
        <v>-0.77032070078669701</v>
      </c>
      <c r="O127" s="17">
        <v>-5.3803951272491268</v>
      </c>
      <c r="P127" s="17">
        <v>-2.7711099343906596</v>
      </c>
      <c r="Q127" s="17">
        <v>-0.75439998986267953</v>
      </c>
      <c r="R127" s="17">
        <v>1.0679011941742538</v>
      </c>
      <c r="S127" s="17">
        <v>4.6502074535295188</v>
      </c>
      <c r="T127" s="17">
        <v>4.4727352353893517</v>
      </c>
      <c r="U127" s="17">
        <v>1.6724701467571699</v>
      </c>
      <c r="V127" s="17">
        <v>-1.8689616780692542</v>
      </c>
      <c r="W127" s="17">
        <v>0.11598908620216548</v>
      </c>
      <c r="X127" s="17">
        <v>1.2760998810413415</v>
      </c>
      <c r="Y127" s="17">
        <v>0.53930916873579826</v>
      </c>
      <c r="Z127" s="17">
        <v>0.66966061275548572</v>
      </c>
      <c r="AA127" s="17">
        <v>1.4474298530276648</v>
      </c>
      <c r="AB127" s="17">
        <v>0.91375287407636441</v>
      </c>
      <c r="AC127" s="17">
        <v>0.41235446283919192</v>
      </c>
      <c r="AD127" s="17">
        <v>1.1527872912237431</v>
      </c>
      <c r="AE127" s="17">
        <v>2.9834402700639129</v>
      </c>
      <c r="AF127" s="17">
        <v>2.1050978207067002</v>
      </c>
      <c r="AG127" s="17">
        <v>3.0732953373084686</v>
      </c>
      <c r="AH127" s="17">
        <v>1.8995388294124658</v>
      </c>
      <c r="AI127" s="17">
        <v>-1.7484749869291036E-2</v>
      </c>
      <c r="AJ127" s="17">
        <v>-4.0110210345187092</v>
      </c>
      <c r="AK127" s="17">
        <v>-4.9409366208193006</v>
      </c>
      <c r="AL127" s="17">
        <v>-3.252464759678622</v>
      </c>
      <c r="AM127" s="17">
        <v>-3.1754831498141018</v>
      </c>
      <c r="AN127" s="17">
        <v>-2.1977212064333194</v>
      </c>
      <c r="AO127" s="17">
        <v>-3.2895331631312668</v>
      </c>
      <c r="AP127" s="17">
        <v>-4.4341520371750098</v>
      </c>
      <c r="AQ127" s="18">
        <f t="shared" si="5"/>
        <v>5.4957993990412013E-2</v>
      </c>
      <c r="AR127" s="17">
        <f t="shared" si="6"/>
        <v>-2.4192857259228466</v>
      </c>
      <c r="AS127" s="17">
        <f t="shared" si="7"/>
        <v>0.42248699690683239</v>
      </c>
      <c r="AT127" s="17">
        <f t="shared" si="8"/>
        <v>0.44189711396708081</v>
      </c>
      <c r="AU127" s="19">
        <f t="shared" si="9"/>
        <v>-0.97802019356322412</v>
      </c>
      <c r="AW127" s="80">
        <v>127</v>
      </c>
    </row>
    <row r="128" spans="1:49" hidden="1" x14ac:dyDescent="0.25">
      <c r="A128" s="105" t="s">
        <v>55</v>
      </c>
      <c r="B128" s="44" t="s">
        <v>35</v>
      </c>
      <c r="C128" s="45">
        <v>7.8236000000000008</v>
      </c>
      <c r="D128" s="46">
        <v>7.0422000000000002</v>
      </c>
      <c r="E128" s="46">
        <v>7.1215999999999999</v>
      </c>
      <c r="F128" s="46">
        <v>7.2548999999999992</v>
      </c>
      <c r="G128" s="46">
        <v>7.2408000000000001</v>
      </c>
      <c r="H128" s="46">
        <v>7.0736000000000008</v>
      </c>
      <c r="I128" s="46">
        <v>6.7385999999999999</v>
      </c>
      <c r="J128" s="46">
        <v>6.5096999999999996</v>
      </c>
      <c r="K128" s="46">
        <v>6.8822000000000001</v>
      </c>
      <c r="L128" s="46">
        <v>7.4061000000000003</v>
      </c>
      <c r="M128" s="46">
        <v>7.9586999999999994</v>
      </c>
      <c r="N128" s="46">
        <v>11.459899999999999</v>
      </c>
      <c r="O128" s="46">
        <v>5.2637999999999998</v>
      </c>
      <c r="P128" s="46">
        <v>5.5746000000000002</v>
      </c>
      <c r="Q128" s="46">
        <v>7.0748999999999995</v>
      </c>
      <c r="R128" s="46">
        <v>6.6463999999999999</v>
      </c>
      <c r="S128" s="46">
        <v>7.5949</v>
      </c>
      <c r="T128" s="46">
        <v>8.0419999999999998</v>
      </c>
      <c r="U128" s="46">
        <v>8.2657000000000007</v>
      </c>
      <c r="V128" s="46">
        <v>8.0373999999999999</v>
      </c>
      <c r="W128" s="46">
        <v>8.6253999999999991</v>
      </c>
      <c r="X128" s="46">
        <v>8.8438999999999997</v>
      </c>
      <c r="Y128" s="46">
        <v>8.7782</v>
      </c>
      <c r="Z128" s="46">
        <v>7.76</v>
      </c>
      <c r="AA128" s="46">
        <v>6.9278000000000004</v>
      </c>
      <c r="AB128" s="46">
        <v>4.8333999999999993</v>
      </c>
      <c r="AC128" s="46">
        <v>3.5523000000000002</v>
      </c>
      <c r="AD128" s="46">
        <v>2.4695</v>
      </c>
      <c r="AE128" s="46">
        <v>2.0413000000000001</v>
      </c>
      <c r="AF128" s="46">
        <v>2.1425999999999998</v>
      </c>
      <c r="AG128" s="46">
        <v>1.8937999999999999</v>
      </c>
      <c r="AH128" s="46">
        <v>4.1319999999999997</v>
      </c>
      <c r="AI128" s="46">
        <v>6.0209999999999999</v>
      </c>
      <c r="AJ128" s="46">
        <v>6.0730000000000004</v>
      </c>
      <c r="AK128" s="46">
        <v>6.5293999999999999</v>
      </c>
      <c r="AL128" s="46">
        <v>6.5385</v>
      </c>
      <c r="AM128" s="46">
        <v>6.4843000000000002</v>
      </c>
      <c r="AN128" s="46">
        <v>5.9286000000000003</v>
      </c>
      <c r="AO128" s="46">
        <v>5.8396000000000008</v>
      </c>
      <c r="AP128" s="46">
        <v>5.4561000000000002</v>
      </c>
      <c r="AQ128" s="47">
        <f t="shared" si="5"/>
        <v>7.310575</v>
      </c>
      <c r="AR128" s="46">
        <f t="shared" si="6"/>
        <v>7.6586999999999996</v>
      </c>
      <c r="AS128" s="48">
        <f t="shared" si="7"/>
        <v>6.9231857142857152</v>
      </c>
      <c r="AT128" s="46">
        <f t="shared" si="8"/>
        <v>7.6865857142857124</v>
      </c>
      <c r="AU128" s="49">
        <f t="shared" si="9"/>
        <v>4.6501428571428578</v>
      </c>
      <c r="AW128" s="11">
        <v>128</v>
      </c>
    </row>
    <row r="129" spans="1:49" hidden="1" x14ac:dyDescent="0.25">
      <c r="A129" s="102"/>
      <c r="B129" s="50" t="s">
        <v>36</v>
      </c>
      <c r="C129" s="12">
        <v>-28.39727632156977</v>
      </c>
      <c r="D129" s="13">
        <v>-28.462734023425202</v>
      </c>
      <c r="E129" s="13">
        <v>-27.570811085685225</v>
      </c>
      <c r="F129" s="13">
        <v>-25.508255298176451</v>
      </c>
      <c r="G129" s="13">
        <v>-24.585212419151567</v>
      </c>
      <c r="H129" s="13">
        <v>-24.495111224969037</v>
      </c>
      <c r="I129" s="13">
        <v>-29.465332440127277</v>
      </c>
      <c r="J129" s="13">
        <v>-39.624373956594326</v>
      </c>
      <c r="K129" s="13">
        <v>-40.270087309715166</v>
      </c>
      <c r="L129" s="13">
        <v>-32.213333821483488</v>
      </c>
      <c r="M129" s="13">
        <v>-23.700003834796942</v>
      </c>
      <c r="N129" s="13">
        <v>13.266980311536326</v>
      </c>
      <c r="O129" s="13">
        <v>-50.285698095031215</v>
      </c>
      <c r="P129" s="13">
        <v>-44.985147391171324</v>
      </c>
      <c r="Q129" s="13">
        <v>-28.663184641445515</v>
      </c>
      <c r="R129" s="13">
        <v>-39.440546697038727</v>
      </c>
      <c r="S129" s="13">
        <v>-16.962050227961033</v>
      </c>
      <c r="T129" s="13">
        <v>-20.230124485443636</v>
      </c>
      <c r="U129" s="13">
        <v>-12.837574210964764</v>
      </c>
      <c r="V129" s="13">
        <v>-23.991186177808459</v>
      </c>
      <c r="W129" s="13">
        <v>-20.33361349970906</v>
      </c>
      <c r="X129" s="13">
        <v>-14.807679340339664</v>
      </c>
      <c r="Y129" s="13">
        <v>-14.604795953110553</v>
      </c>
      <c r="Z129" s="13">
        <v>-20.78965365888514</v>
      </c>
      <c r="AA129" s="13">
        <v>-24.992962473744619</v>
      </c>
      <c r="AB129" s="13">
        <v>-53.46952135238169</v>
      </c>
      <c r="AC129" s="13">
        <v>-66.400885307303781</v>
      </c>
      <c r="AD129" s="13">
        <v>-74.707593355046185</v>
      </c>
      <c r="AE129" s="13">
        <v>-78.964994899168403</v>
      </c>
      <c r="AF129" s="13">
        <v>-79.437027937464606</v>
      </c>
      <c r="AG129" s="13">
        <v>-80.707402049672993</v>
      </c>
      <c r="AH129" s="13">
        <v>-55.536425266329495</v>
      </c>
      <c r="AI129" s="13">
        <v>-27.976745855163994</v>
      </c>
      <c r="AJ129" s="13">
        <v>-24.106473381654585</v>
      </c>
      <c r="AK129" s="13">
        <v>-19.28250012362162</v>
      </c>
      <c r="AL129" s="13">
        <v>-13.947856757432586</v>
      </c>
      <c r="AM129" s="13">
        <v>-10.899347303332185</v>
      </c>
      <c r="AN129" s="13">
        <v>-16.993125463786171</v>
      </c>
      <c r="AO129" s="13">
        <v>-17.297833168106493</v>
      </c>
      <c r="AP129" s="13">
        <v>-25.810750173367957</v>
      </c>
      <c r="AQ129" s="14">
        <f t="shared" si="5"/>
        <v>-27.484769182214162</v>
      </c>
      <c r="AR129" s="13">
        <f t="shared" si="6"/>
        <v>-25.13580933691269</v>
      </c>
      <c r="AS129" s="13">
        <f t="shared" si="7"/>
        <v>-30.486332249865175</v>
      </c>
      <c r="AT129" s="13">
        <f t="shared" si="8"/>
        <v>-24.712773207997028</v>
      </c>
      <c r="AU129" s="15">
        <f t="shared" si="9"/>
        <v>-42.290640074389373</v>
      </c>
      <c r="AW129" s="79">
        <v>129</v>
      </c>
    </row>
    <row r="130" spans="1:49" hidden="1" x14ac:dyDescent="0.25">
      <c r="A130" s="102"/>
      <c r="B130" s="50" t="s">
        <v>37</v>
      </c>
      <c r="C130" s="12">
        <v>-41.392742636262845</v>
      </c>
      <c r="D130" s="13">
        <v>-9.9877294340201512</v>
      </c>
      <c r="E130" s="13">
        <v>1.1274885689131315</v>
      </c>
      <c r="F130" s="13">
        <v>1.8717703886766917</v>
      </c>
      <c r="G130" s="13">
        <v>-0.19435140387875027</v>
      </c>
      <c r="H130" s="13">
        <v>-2.309137111921332</v>
      </c>
      <c r="I130" s="13">
        <v>-4.7359194752318476</v>
      </c>
      <c r="J130" s="13">
        <v>-3.3968480099724059</v>
      </c>
      <c r="K130" s="13">
        <v>5.7222299030677295</v>
      </c>
      <c r="L130" s="13">
        <v>7.612391386475263</v>
      </c>
      <c r="M130" s="13">
        <v>7.4614169400899186</v>
      </c>
      <c r="N130" s="13">
        <v>43.992109264075793</v>
      </c>
      <c r="O130" s="13">
        <v>-54.067662021483606</v>
      </c>
      <c r="P130" s="13">
        <v>5.9044796534822783</v>
      </c>
      <c r="Q130" s="13">
        <v>26.913141750080712</v>
      </c>
      <c r="R130" s="13">
        <v>-6.0566227084481765</v>
      </c>
      <c r="S130" s="13">
        <v>14.270883485796823</v>
      </c>
      <c r="T130" s="13">
        <v>5.8868451197514178</v>
      </c>
      <c r="U130" s="13">
        <v>2.7816463566277134</v>
      </c>
      <c r="V130" s="13">
        <v>-2.7620165261260521</v>
      </c>
      <c r="W130" s="13">
        <v>7.3157986413516811</v>
      </c>
      <c r="X130" s="13">
        <v>2.5332158508590905</v>
      </c>
      <c r="Y130" s="13">
        <v>-0.74288492633339265</v>
      </c>
      <c r="Z130" s="13">
        <v>-11.599188899774449</v>
      </c>
      <c r="AA130" s="13">
        <v>-10.724226804123708</v>
      </c>
      <c r="AB130" s="13">
        <v>-30.231819625277872</v>
      </c>
      <c r="AC130" s="13">
        <v>-26.505151653080638</v>
      </c>
      <c r="AD130" s="13">
        <v>-30.481659769726662</v>
      </c>
      <c r="AE130" s="13">
        <v>-17.339542417493423</v>
      </c>
      <c r="AF130" s="13">
        <v>4.9625238818400019</v>
      </c>
      <c r="AG130" s="13">
        <v>-11.612060113880331</v>
      </c>
      <c r="AH130" s="13">
        <v>118.18565846446299</v>
      </c>
      <c r="AI130" s="13">
        <v>45.716360116166506</v>
      </c>
      <c r="AJ130" s="13">
        <v>0.86364391297126719</v>
      </c>
      <c r="AK130" s="13">
        <v>7.5152313518853893</v>
      </c>
      <c r="AL130" s="13">
        <v>0.13936962048580825</v>
      </c>
      <c r="AM130" s="13">
        <v>-0.8289363003747009</v>
      </c>
      <c r="AN130" s="13">
        <v>-8.5699304473883053</v>
      </c>
      <c r="AO130" s="13">
        <v>-1.5011975845899537</v>
      </c>
      <c r="AP130" s="13">
        <v>-6.5672306322350842</v>
      </c>
      <c r="AQ130" s="14">
        <f t="shared" si="5"/>
        <v>-12.095303278173294</v>
      </c>
      <c r="AR130" s="13">
        <f t="shared" si="6"/>
        <v>6.7689864365880457</v>
      </c>
      <c r="AS130" s="13">
        <f t="shared" si="7"/>
        <v>-0.62389833774183445</v>
      </c>
      <c r="AT130" s="13">
        <f t="shared" si="8"/>
        <v>-6.6015888984892426</v>
      </c>
      <c r="AU130" s="15">
        <f t="shared" si="9"/>
        <v>5.2840770306459177</v>
      </c>
      <c r="AW130" s="79">
        <v>130</v>
      </c>
    </row>
    <row r="131" spans="1:49" hidden="1" x14ac:dyDescent="0.25">
      <c r="A131" s="102"/>
      <c r="B131" s="50" t="s">
        <v>238</v>
      </c>
      <c r="C131" s="51">
        <v>4.338578148167084</v>
      </c>
      <c r="D131" s="52">
        <v>4.3212774417085571</v>
      </c>
      <c r="E131" s="52">
        <v>4.310576274994383</v>
      </c>
      <c r="F131" s="52">
        <v>4.2881638616659092</v>
      </c>
      <c r="G131" s="52">
        <v>4.3109324936471101</v>
      </c>
      <c r="H131" s="52">
        <v>4.3212367111513235</v>
      </c>
      <c r="I131" s="52">
        <v>4.3269670257917072</v>
      </c>
      <c r="J131" s="52">
        <v>4.3143770066208891</v>
      </c>
      <c r="K131" s="52">
        <v>4.2713812443695334</v>
      </c>
      <c r="L131" s="52">
        <v>4.1908021765841665</v>
      </c>
      <c r="M131" s="52">
        <v>4.3522811514443314</v>
      </c>
      <c r="N131" s="52">
        <v>4.3866962189896945</v>
      </c>
      <c r="O131" s="52">
        <v>4.2962118621528171</v>
      </c>
      <c r="P131" s="52">
        <v>4.3103182291106084</v>
      </c>
      <c r="Q131" s="52">
        <v>4.3415454635401209</v>
      </c>
      <c r="R131" s="52">
        <v>4.3847947761194028</v>
      </c>
      <c r="S131" s="52">
        <v>4.422836377042489</v>
      </c>
      <c r="T131" s="52">
        <v>4.4470778413330017</v>
      </c>
      <c r="U131" s="52">
        <v>4.4171697496884716</v>
      </c>
      <c r="V131" s="52">
        <v>4.4375668748600292</v>
      </c>
      <c r="W131" s="52">
        <v>4.3673916571985067</v>
      </c>
      <c r="X131" s="52">
        <v>4.3348522710568869</v>
      </c>
      <c r="Y131" s="52">
        <v>4.3710555694789361</v>
      </c>
      <c r="Z131" s="52">
        <v>4.3968298969072164</v>
      </c>
      <c r="AA131" s="52">
        <v>4.5341811253211697</v>
      </c>
      <c r="AB131" s="52">
        <v>4.9191873215541859</v>
      </c>
      <c r="AC131" s="52">
        <v>5.3421726768572473</v>
      </c>
      <c r="AD131" s="52">
        <v>5.572626037659445</v>
      </c>
      <c r="AE131" s="52">
        <v>5.7512369568412289</v>
      </c>
      <c r="AF131" s="52">
        <v>5.9170167086717074</v>
      </c>
      <c r="AG131" s="52">
        <v>5.9835251874537967</v>
      </c>
      <c r="AH131" s="52">
        <v>4.7833978702807354</v>
      </c>
      <c r="AI131" s="52">
        <v>4.582311908320877</v>
      </c>
      <c r="AJ131" s="52">
        <v>4.5974971183928863</v>
      </c>
      <c r="AK131" s="52">
        <v>4.5617055165865166</v>
      </c>
      <c r="AL131" s="52">
        <v>4.5679437179781299</v>
      </c>
      <c r="AM131" s="52">
        <v>4.5703314158814372</v>
      </c>
      <c r="AN131" s="52">
        <v>4.6046115440407513</v>
      </c>
      <c r="AO131" s="52">
        <v>4.5469038975272271</v>
      </c>
      <c r="AP131" s="52">
        <v>4.5190520701600043</v>
      </c>
      <c r="AQ131" s="53">
        <f t="shared" si="5"/>
        <v>4.3146489316339824</v>
      </c>
      <c r="AR131" s="52">
        <f t="shared" si="6"/>
        <v>4.3093342535748445</v>
      </c>
      <c r="AS131" s="54">
        <f t="shared" si="7"/>
        <v>4.3742791855695593</v>
      </c>
      <c r="AT131" s="52">
        <f t="shared" si="8"/>
        <v>4.4801521023395612</v>
      </c>
      <c r="AU131" s="55">
        <f t="shared" si="9"/>
        <v>4.992880901903713</v>
      </c>
      <c r="AW131" s="11">
        <v>131</v>
      </c>
    </row>
    <row r="132" spans="1:49" ht="15.75" hidden="1" thickBot="1" x14ac:dyDescent="0.3">
      <c r="A132" s="103"/>
      <c r="B132" s="56" t="s">
        <v>239</v>
      </c>
      <c r="C132" s="16">
        <v>2.7889716951282808</v>
      </c>
      <c r="D132" s="17">
        <v>3.0136803938607204</v>
      </c>
      <c r="E132" s="17">
        <v>3.7997982569694306</v>
      </c>
      <c r="F132" s="17">
        <v>3.0767201710322545</v>
      </c>
      <c r="G132" s="17">
        <v>3.2340484494000092</v>
      </c>
      <c r="H132" s="17">
        <v>3.2702500816305129</v>
      </c>
      <c r="I132" s="17">
        <v>4.9323827328434016</v>
      </c>
      <c r="J132" s="17">
        <v>6.4961226860433667</v>
      </c>
      <c r="K132" s="17">
        <v>4.4148038686376951</v>
      </c>
      <c r="L132" s="17">
        <v>1.7170803381339936</v>
      </c>
      <c r="M132" s="17">
        <v>4.5241712127367446</v>
      </c>
      <c r="N132" s="17">
        <v>4.9924718380080826</v>
      </c>
      <c r="O132" s="17">
        <v>2.9855576582754004</v>
      </c>
      <c r="P132" s="17">
        <v>3.4077557757942483</v>
      </c>
      <c r="Q132" s="17">
        <v>4.0576704662193634</v>
      </c>
      <c r="R132" s="17">
        <v>4.9350798146320551</v>
      </c>
      <c r="S132" s="17">
        <v>5.5027120034419053</v>
      </c>
      <c r="T132" s="17">
        <v>6.3434180146983348</v>
      </c>
      <c r="U132" s="17">
        <v>5.3832262521057368</v>
      </c>
      <c r="V132" s="17">
        <v>7.7747666002108513</v>
      </c>
      <c r="W132" s="17">
        <v>7.0513094275674124</v>
      </c>
      <c r="X132" s="17">
        <v>6.239075001696615</v>
      </c>
      <c r="Y132" s="17">
        <v>6.6529922725192359</v>
      </c>
      <c r="Z132" s="17">
        <v>6.6386009695538846</v>
      </c>
      <c r="AA132" s="17">
        <v>10.43149277264382</v>
      </c>
      <c r="AB132" s="17">
        <v>19.276547887919481</v>
      </c>
      <c r="AC132" s="17">
        <v>29.688835003044556</v>
      </c>
      <c r="AD132" s="17">
        <v>34.868183422937967</v>
      </c>
      <c r="AE132" s="17">
        <v>39.251167793019285</v>
      </c>
      <c r="AF132" s="17">
        <v>42.820996375465818</v>
      </c>
      <c r="AG132" s="17">
        <v>44.995445264781367</v>
      </c>
      <c r="AH132" s="17">
        <v>15.261254378212305</v>
      </c>
      <c r="AI132" s="17">
        <v>10.483298217547276</v>
      </c>
      <c r="AJ132" s="17">
        <v>9.658355240797377</v>
      </c>
      <c r="AK132" s="17">
        <v>7.9806406310530429</v>
      </c>
      <c r="AL132" s="17">
        <v>7.8939070673601632</v>
      </c>
      <c r="AM132" s="17">
        <v>8.4685749289949683</v>
      </c>
      <c r="AN132" s="17">
        <v>9.3975099493129512</v>
      </c>
      <c r="AO132" s="17">
        <v>7.5419738677091441</v>
      </c>
      <c r="AP132" s="17">
        <v>7.6008671651894053</v>
      </c>
      <c r="AQ132" s="18">
        <f t="shared" ref="AQ132:AQ195" si="10">AVERAGE(C132:F132)</f>
        <v>3.1697926292476715</v>
      </c>
      <c r="AR132" s="17">
        <f t="shared" ref="AR132:AR195" si="11">AVERAGE(G132:N132)</f>
        <v>4.1976664009292257</v>
      </c>
      <c r="AS132" s="17">
        <f t="shared" ref="AS132:AS195" si="12">AVERAGE(O132:U132)</f>
        <v>4.6593457121667203</v>
      </c>
      <c r="AT132" s="17">
        <f t="shared" ref="AT132:AT195" si="13">AVERAGE(V132:AB132)</f>
        <v>9.1521121331587558</v>
      </c>
      <c r="AU132" s="19">
        <f t="shared" ref="AU132:AU195" si="14">AVERAGE(AC132:AP132)</f>
        <v>19.70792923610183</v>
      </c>
      <c r="AW132" s="80">
        <v>132</v>
      </c>
    </row>
    <row r="133" spans="1:49" hidden="1" x14ac:dyDescent="0.25">
      <c r="A133" s="104" t="s">
        <v>56</v>
      </c>
      <c r="B133" s="44" t="s">
        <v>35</v>
      </c>
      <c r="C133" s="45">
        <v>472.0145</v>
      </c>
      <c r="D133" s="46">
        <v>521.39549999999997</v>
      </c>
      <c r="E133" s="46">
        <v>495.4067</v>
      </c>
      <c r="F133" s="46">
        <v>501.68470000000002</v>
      </c>
      <c r="G133" s="46">
        <v>523.60919999999999</v>
      </c>
      <c r="H133" s="46">
        <v>525.32590000000005</v>
      </c>
      <c r="I133" s="46">
        <v>504.77479999999997</v>
      </c>
      <c r="J133" s="46">
        <v>482.80720000000002</v>
      </c>
      <c r="K133" s="46">
        <v>517.24790000000007</v>
      </c>
      <c r="L133" s="46">
        <v>555.44510000000002</v>
      </c>
      <c r="M133" s="46">
        <v>643.20759999999996</v>
      </c>
      <c r="N133" s="46">
        <v>819.00400000000002</v>
      </c>
      <c r="O133" s="46">
        <v>544.59609999999998</v>
      </c>
      <c r="P133" s="46">
        <v>557.18090000000007</v>
      </c>
      <c r="Q133" s="46">
        <v>564.61709999999994</v>
      </c>
      <c r="R133" s="46">
        <v>543.79590000000007</v>
      </c>
      <c r="S133" s="46">
        <v>539.36480000000006</v>
      </c>
      <c r="T133" s="46">
        <v>545.57940000000008</v>
      </c>
      <c r="U133" s="46">
        <v>534.67880000000002</v>
      </c>
      <c r="V133" s="46">
        <v>568.00980000000004</v>
      </c>
      <c r="W133" s="46">
        <v>544.39530000000002</v>
      </c>
      <c r="X133" s="46">
        <v>534.15350000000001</v>
      </c>
      <c r="Y133" s="46">
        <v>544.2518</v>
      </c>
      <c r="Z133" s="46">
        <v>541.61680000000001</v>
      </c>
      <c r="AA133" s="46">
        <v>522.20450000000005</v>
      </c>
      <c r="AB133" s="46">
        <v>513.06449999999995</v>
      </c>
      <c r="AC133" s="46">
        <v>543.19090000000006</v>
      </c>
      <c r="AD133" s="46">
        <v>540.40469999999993</v>
      </c>
      <c r="AE133" s="46">
        <v>537.10890000000006</v>
      </c>
      <c r="AF133" s="46">
        <v>522.59140000000002</v>
      </c>
      <c r="AG133" s="46">
        <v>506.25020000000001</v>
      </c>
      <c r="AH133" s="46">
        <v>485.274</v>
      </c>
      <c r="AI133" s="46">
        <v>466.30930000000001</v>
      </c>
      <c r="AJ133" s="46">
        <v>480.88890000000004</v>
      </c>
      <c r="AK133" s="46">
        <v>494.60300000000001</v>
      </c>
      <c r="AL133" s="46">
        <v>503.22309999999999</v>
      </c>
      <c r="AM133" s="46">
        <v>506.81920000000002</v>
      </c>
      <c r="AN133" s="46">
        <v>507.06809999999996</v>
      </c>
      <c r="AO133" s="46">
        <v>541.24990000000003</v>
      </c>
      <c r="AP133" s="46">
        <v>548.47640000000001</v>
      </c>
      <c r="AQ133" s="47">
        <f t="shared" si="10"/>
        <v>497.62534999999997</v>
      </c>
      <c r="AR133" s="46">
        <f t="shared" si="11"/>
        <v>571.42771249999998</v>
      </c>
      <c r="AS133" s="48">
        <f t="shared" si="12"/>
        <v>547.1161428571429</v>
      </c>
      <c r="AT133" s="46">
        <f t="shared" si="13"/>
        <v>538.24231428571431</v>
      </c>
      <c r="AU133" s="49">
        <f t="shared" si="14"/>
        <v>513.10414285714285</v>
      </c>
      <c r="AW133" s="11">
        <v>133</v>
      </c>
    </row>
    <row r="134" spans="1:49" hidden="1" x14ac:dyDescent="0.25">
      <c r="A134" s="102"/>
      <c r="B134" s="50" t="s">
        <v>36</v>
      </c>
      <c r="C134" s="12">
        <v>2.3160432480097159</v>
      </c>
      <c r="D134" s="13">
        <v>2.4393507245966761</v>
      </c>
      <c r="E134" s="13">
        <v>-4.0268465477059916</v>
      </c>
      <c r="F134" s="13">
        <v>-4.6526805729375997</v>
      </c>
      <c r="G134" s="13">
        <v>-2.7694618283996593</v>
      </c>
      <c r="H134" s="13">
        <v>3.4704927654981477</v>
      </c>
      <c r="I134" s="13">
        <v>4.3892839298654218</v>
      </c>
      <c r="J134" s="13">
        <v>4.3986689584441949</v>
      </c>
      <c r="K134" s="13">
        <v>5.2400286066855459</v>
      </c>
      <c r="L134" s="13">
        <v>13.084163903753925</v>
      </c>
      <c r="M134" s="13">
        <v>29.881970749843447</v>
      </c>
      <c r="N134" s="13">
        <v>68.930440394763153</v>
      </c>
      <c r="O134" s="13">
        <v>16.97262120853815</v>
      </c>
      <c r="P134" s="13">
        <v>18.210417087888811</v>
      </c>
      <c r="Q134" s="13">
        <v>13.586446807303581</v>
      </c>
      <c r="R134" s="13">
        <v>4.2370434946623732</v>
      </c>
      <c r="S134" s="13">
        <v>11.141360678282672</v>
      </c>
      <c r="T134" s="13">
        <v>8.8183054618839396</v>
      </c>
      <c r="U134" s="13">
        <v>16.118932914388051</v>
      </c>
      <c r="V134" s="13">
        <v>26.555610093348765</v>
      </c>
      <c r="W134" s="13">
        <v>20.285519279323552</v>
      </c>
      <c r="X134" s="13">
        <v>15.78844117458979</v>
      </c>
      <c r="Y134" s="13">
        <v>11.684946273408363</v>
      </c>
      <c r="Z134" s="13">
        <v>12.72112979031732</v>
      </c>
      <c r="AA134" s="13">
        <v>11.802825362794048</v>
      </c>
      <c r="AB134" s="13">
        <v>13.080663984369059</v>
      </c>
      <c r="AC134" s="13">
        <v>17.00620647331743</v>
      </c>
      <c r="AD134" s="13">
        <v>13.113424106555088</v>
      </c>
      <c r="AE134" s="13">
        <v>9.4282565113929042</v>
      </c>
      <c r="AF134" s="13">
        <v>16.147476384513602</v>
      </c>
      <c r="AG134" s="13">
        <v>12.494944673619237</v>
      </c>
      <c r="AH134" s="13">
        <v>6.7015130746590028</v>
      </c>
      <c r="AI134" s="13">
        <v>-1.5115968151475276</v>
      </c>
      <c r="AJ134" s="13">
        <v>-1.9554518023160938</v>
      </c>
      <c r="AK134" s="13">
        <v>2.5673833137192892</v>
      </c>
      <c r="AL134" s="13">
        <v>6.2759711598163435</v>
      </c>
      <c r="AM134" s="13">
        <v>6.3294241057379654</v>
      </c>
      <c r="AN134" s="13">
        <v>6.3707969773773199</v>
      </c>
      <c r="AO134" s="13">
        <v>5.9134239541475555</v>
      </c>
      <c r="AP134" s="13">
        <v>4.8206581835680788</v>
      </c>
      <c r="AQ134" s="14">
        <f t="shared" si="10"/>
        <v>-0.98103328700929993</v>
      </c>
      <c r="AR134" s="13">
        <f t="shared" si="11"/>
        <v>15.828198435056771</v>
      </c>
      <c r="AS134" s="13">
        <f t="shared" si="12"/>
        <v>12.72644680756394</v>
      </c>
      <c r="AT134" s="13">
        <f t="shared" si="13"/>
        <v>15.988447994021556</v>
      </c>
      <c r="AU134" s="15">
        <f t="shared" si="14"/>
        <v>7.4073164500685875</v>
      </c>
      <c r="AW134" s="79">
        <v>134</v>
      </c>
    </row>
    <row r="135" spans="1:49" hidden="1" x14ac:dyDescent="0.25">
      <c r="A135" s="102"/>
      <c r="B135" s="50" t="s">
        <v>37</v>
      </c>
      <c r="C135" s="12">
        <v>47.042358736197293</v>
      </c>
      <c r="D135" s="13">
        <v>10.461754882530091</v>
      </c>
      <c r="E135" s="13">
        <v>-4.9844695629325511</v>
      </c>
      <c r="F135" s="13">
        <v>1.2672416420690313</v>
      </c>
      <c r="G135" s="13">
        <v>4.3701751319105409</v>
      </c>
      <c r="H135" s="13">
        <v>0.32785902157563535</v>
      </c>
      <c r="I135" s="13">
        <v>-3.9120667760717742</v>
      </c>
      <c r="J135" s="13">
        <v>-4.3519605178388421</v>
      </c>
      <c r="K135" s="13">
        <v>7.1334271734141517</v>
      </c>
      <c r="L135" s="13">
        <v>7.3846989035624793</v>
      </c>
      <c r="M135" s="13">
        <v>15.800391433824872</v>
      </c>
      <c r="N135" s="13">
        <v>27.331206907381073</v>
      </c>
      <c r="O135" s="13">
        <v>-33.505074456290814</v>
      </c>
      <c r="P135" s="13">
        <v>2.3108501878731866</v>
      </c>
      <c r="Q135" s="13">
        <v>1.3346114340961712</v>
      </c>
      <c r="R135" s="13">
        <v>-3.6876672704386659</v>
      </c>
      <c r="S135" s="13">
        <v>-0.81484615827371565</v>
      </c>
      <c r="T135" s="13">
        <v>1.1522071889007173</v>
      </c>
      <c r="U135" s="13">
        <v>-1.9979859943392249</v>
      </c>
      <c r="V135" s="13">
        <v>6.2338360900039422</v>
      </c>
      <c r="W135" s="13">
        <v>-4.1574106643934661</v>
      </c>
      <c r="X135" s="13">
        <v>-1.881316756408449</v>
      </c>
      <c r="Y135" s="13">
        <v>1.8905239785941768</v>
      </c>
      <c r="Z135" s="13">
        <v>-0.4841509022110721</v>
      </c>
      <c r="AA135" s="13">
        <v>-3.5841391921373278</v>
      </c>
      <c r="AB135" s="13">
        <v>-1.7502721634915057</v>
      </c>
      <c r="AC135" s="13">
        <v>5.8718543185116152</v>
      </c>
      <c r="AD135" s="13">
        <v>-0.51293200972256159</v>
      </c>
      <c r="AE135" s="13">
        <v>-0.60987626495475167</v>
      </c>
      <c r="AF135" s="13">
        <v>-2.7028969357983081</v>
      </c>
      <c r="AG135" s="13">
        <v>-3.1269553995722106</v>
      </c>
      <c r="AH135" s="13">
        <v>-4.1434452766635967</v>
      </c>
      <c r="AI135" s="13">
        <v>-3.9080395817620586</v>
      </c>
      <c r="AJ135" s="13">
        <v>3.1265943012502717</v>
      </c>
      <c r="AK135" s="13">
        <v>2.8518229470465997</v>
      </c>
      <c r="AL135" s="13">
        <v>1.7428321300113379</v>
      </c>
      <c r="AM135" s="13">
        <v>0.71461345872239079</v>
      </c>
      <c r="AN135" s="13">
        <v>4.9110215240457562E-2</v>
      </c>
      <c r="AO135" s="13">
        <v>6.7410669296688246</v>
      </c>
      <c r="AP135" s="13">
        <v>1.3351503621524918</v>
      </c>
      <c r="AQ135" s="14">
        <f t="shared" si="10"/>
        <v>13.446721424465967</v>
      </c>
      <c r="AR135" s="13">
        <f t="shared" si="11"/>
        <v>6.7604664097197666</v>
      </c>
      <c r="AS135" s="13">
        <f t="shared" si="12"/>
        <v>-5.0297007240674771</v>
      </c>
      <c r="AT135" s="13">
        <f t="shared" si="13"/>
        <v>-0.53327565857767179</v>
      </c>
      <c r="AU135" s="15">
        <f t="shared" si="14"/>
        <v>0.53063565672360724</v>
      </c>
      <c r="AW135" s="79">
        <v>135</v>
      </c>
    </row>
    <row r="136" spans="1:49" hidden="1" x14ac:dyDescent="0.25">
      <c r="A136" s="102"/>
      <c r="B136" s="50" t="s">
        <v>238</v>
      </c>
      <c r="C136" s="51">
        <v>9.7338810566200831</v>
      </c>
      <c r="D136" s="52">
        <v>9.7669763164430847</v>
      </c>
      <c r="E136" s="52">
        <v>9.7421361075657629</v>
      </c>
      <c r="F136" s="52">
        <v>9.748008061637119</v>
      </c>
      <c r="G136" s="52">
        <v>9.6568251665555156</v>
      </c>
      <c r="H136" s="52">
        <v>9.712445169750815</v>
      </c>
      <c r="I136" s="52">
        <v>9.8685393961822179</v>
      </c>
      <c r="J136" s="52">
        <v>9.7688041934751588</v>
      </c>
      <c r="K136" s="52">
        <v>9.8271264126930227</v>
      </c>
      <c r="L136" s="52">
        <v>9.8012413828117317</v>
      </c>
      <c r="M136" s="52">
        <v>9.7034441135334841</v>
      </c>
      <c r="N136" s="52">
        <v>9.5783958320105889</v>
      </c>
      <c r="O136" s="52">
        <v>9.3883751646403635</v>
      </c>
      <c r="P136" s="52">
        <v>9.3723797782730891</v>
      </c>
      <c r="Q136" s="52">
        <v>9.7217911040951481</v>
      </c>
      <c r="R136" s="52">
        <v>9.5997101118268819</v>
      </c>
      <c r="S136" s="52">
        <v>9.7906389145157409</v>
      </c>
      <c r="T136" s="52">
        <v>9.7990869889882202</v>
      </c>
      <c r="U136" s="52">
        <v>9.7439743262684058</v>
      </c>
      <c r="V136" s="52">
        <v>9.7302423303259893</v>
      </c>
      <c r="W136" s="52">
        <v>9.8344842433430255</v>
      </c>
      <c r="X136" s="52">
        <v>9.6902051563829499</v>
      </c>
      <c r="Y136" s="52">
        <v>9.7125209324066528</v>
      </c>
      <c r="Z136" s="52">
        <v>9.8211687672908212</v>
      </c>
      <c r="AA136" s="52">
        <v>9.768271816883999</v>
      </c>
      <c r="AB136" s="52">
        <v>9.6775590593385434</v>
      </c>
      <c r="AC136" s="52">
        <v>9.7177962664691169</v>
      </c>
      <c r="AD136" s="52">
        <v>9.6012173839346708</v>
      </c>
      <c r="AE136" s="52">
        <v>9.4700972186459769</v>
      </c>
      <c r="AF136" s="52">
        <v>9.4850345795969844</v>
      </c>
      <c r="AG136" s="52">
        <v>9.4649394706411965</v>
      </c>
      <c r="AH136" s="52">
        <v>9.5136273527945043</v>
      </c>
      <c r="AI136" s="52">
        <v>9.5612482959271876</v>
      </c>
      <c r="AJ136" s="52">
        <v>9.4797498964937628</v>
      </c>
      <c r="AK136" s="52">
        <v>9.5309763588170711</v>
      </c>
      <c r="AL136" s="52">
        <v>9.569061913095803</v>
      </c>
      <c r="AM136" s="52">
        <v>9.6091328031771486</v>
      </c>
      <c r="AN136" s="52">
        <v>9.6101026666832325</v>
      </c>
      <c r="AO136" s="52">
        <v>9.7002068730174358</v>
      </c>
      <c r="AP136" s="52">
        <v>9.689482537443725</v>
      </c>
      <c r="AQ136" s="53">
        <f t="shared" si="10"/>
        <v>9.747750385566512</v>
      </c>
      <c r="AR136" s="52">
        <f t="shared" si="11"/>
        <v>9.7396027083765659</v>
      </c>
      <c r="AS136" s="54">
        <f t="shared" si="12"/>
        <v>9.6308509126582624</v>
      </c>
      <c r="AT136" s="52">
        <f t="shared" si="13"/>
        <v>9.7477789008531399</v>
      </c>
      <c r="AU136" s="55">
        <f t="shared" si="14"/>
        <v>9.5716195440526999</v>
      </c>
      <c r="AW136" s="11">
        <v>136</v>
      </c>
    </row>
    <row r="137" spans="1:49" ht="15.75" hidden="1" thickBot="1" x14ac:dyDescent="0.3">
      <c r="A137" s="103"/>
      <c r="B137" s="56" t="s">
        <v>239</v>
      </c>
      <c r="C137" s="16">
        <v>-2.2233637338678056</v>
      </c>
      <c r="D137" s="17">
        <v>-2.7388169783092726</v>
      </c>
      <c r="E137" s="17">
        <v>-1.1101565603467825</v>
      </c>
      <c r="F137" s="17">
        <v>0.90270343109712259</v>
      </c>
      <c r="G137" s="17">
        <v>0.49981654294368766</v>
      </c>
      <c r="H137" s="17">
        <v>-1.2046679140601024</v>
      </c>
      <c r="I137" s="17">
        <v>-1.3323990434228021</v>
      </c>
      <c r="J137" s="17">
        <v>-3.2650733541160206</v>
      </c>
      <c r="K137" s="17">
        <v>-2.6211362993970226</v>
      </c>
      <c r="L137" s="17">
        <v>-1.8647819127440439</v>
      </c>
      <c r="M137" s="17">
        <v>-2.6062011449109455</v>
      </c>
      <c r="N137" s="17">
        <v>-4.8119275935231327</v>
      </c>
      <c r="O137" s="17">
        <v>-7.0390082300572709</v>
      </c>
      <c r="P137" s="17">
        <v>-6.086920260372743</v>
      </c>
      <c r="Q137" s="17">
        <v>-0.21192286109029593</v>
      </c>
      <c r="R137" s="17">
        <v>-1.9460060974268172</v>
      </c>
      <c r="S137" s="17">
        <v>2.9477611811600188</v>
      </c>
      <c r="T137" s="17">
        <v>0.86704570378703127</v>
      </c>
      <c r="U137" s="17">
        <v>-0.4786106074137802</v>
      </c>
      <c r="V137" s="17">
        <v>0.88942849852522954</v>
      </c>
      <c r="W137" s="17">
        <v>2.352899701957226</v>
      </c>
      <c r="X137" s="17">
        <v>1.2554554851217905</v>
      </c>
      <c r="Y137" s="17">
        <v>0.62960062505897818</v>
      </c>
      <c r="Z137" s="17">
        <v>1.069234957945933</v>
      </c>
      <c r="AA137" s="17">
        <v>2.0674374145802772</v>
      </c>
      <c r="AB137" s="17">
        <v>2.2371600714429762</v>
      </c>
      <c r="AC137" s="17">
        <v>3.038590438463618</v>
      </c>
      <c r="AD137" s="17">
        <v>2.2921544782382015</v>
      </c>
      <c r="AE137" s="17">
        <v>1.383889276710788</v>
      </c>
      <c r="AF137" s="17">
        <v>1.2980473404462152</v>
      </c>
      <c r="AG137" s="17">
        <v>4.467035349125293E-2</v>
      </c>
      <c r="AH137" s="17">
        <v>0.59323018286834195</v>
      </c>
      <c r="AI137" s="17">
        <v>1.3055101929047173</v>
      </c>
      <c r="AJ137" s="17">
        <v>2.1400880920551457</v>
      </c>
      <c r="AK137" s="17">
        <v>2.0339687006002407</v>
      </c>
      <c r="AL137" s="17">
        <v>0.78807927259081145</v>
      </c>
      <c r="AM137" s="17">
        <v>2.8157914048587878</v>
      </c>
      <c r="AN137" s="17">
        <v>3.4427258984252398</v>
      </c>
      <c r="AO137" s="17">
        <v>4.931278901741849</v>
      </c>
      <c r="AP137" s="17">
        <v>5.2337477939813031</v>
      </c>
      <c r="AQ137" s="18">
        <f t="shared" si="10"/>
        <v>-1.2924084603566846</v>
      </c>
      <c r="AR137" s="17">
        <f t="shared" si="11"/>
        <v>-2.1507963399037977</v>
      </c>
      <c r="AS137" s="17">
        <f t="shared" si="12"/>
        <v>-1.7068087387734079</v>
      </c>
      <c r="AT137" s="17">
        <f t="shared" si="13"/>
        <v>1.5001738220903442</v>
      </c>
      <c r="AU137" s="19">
        <f t="shared" si="14"/>
        <v>2.2386980233840363</v>
      </c>
      <c r="AW137" s="80">
        <v>137</v>
      </c>
    </row>
    <row r="138" spans="1:49" hidden="1" x14ac:dyDescent="0.25">
      <c r="A138" s="106" t="s">
        <v>179</v>
      </c>
      <c r="B138" s="44" t="s">
        <v>35</v>
      </c>
      <c r="C138" s="45">
        <v>292.05430000000001</v>
      </c>
      <c r="D138" s="46">
        <v>323.48329999999999</v>
      </c>
      <c r="E138" s="46">
        <v>307.32850000000002</v>
      </c>
      <c r="F138" s="46">
        <v>313.13159999999999</v>
      </c>
      <c r="G138" s="46">
        <v>320.733</v>
      </c>
      <c r="H138" s="46">
        <v>327.84209999999996</v>
      </c>
      <c r="I138" s="46">
        <v>317.62490000000003</v>
      </c>
      <c r="J138" s="46">
        <v>301.17859999999996</v>
      </c>
      <c r="K138" s="46">
        <v>321.9316</v>
      </c>
      <c r="L138" s="46">
        <v>338.75529999999998</v>
      </c>
      <c r="M138" s="46">
        <v>371.44299999999998</v>
      </c>
      <c r="N138" s="46">
        <v>406.79349999999999</v>
      </c>
      <c r="O138" s="46">
        <v>316.7561</v>
      </c>
      <c r="P138" s="46">
        <v>315.66879999999998</v>
      </c>
      <c r="Q138" s="46">
        <v>331.43870000000004</v>
      </c>
      <c r="R138" s="46">
        <v>325.33979999999997</v>
      </c>
      <c r="S138" s="46">
        <v>340.47459999999995</v>
      </c>
      <c r="T138" s="46">
        <v>346.89320000000004</v>
      </c>
      <c r="U138" s="46">
        <v>333.40840000000003</v>
      </c>
      <c r="V138" s="46">
        <v>348.50599999999997</v>
      </c>
      <c r="W138" s="46">
        <v>340.30430000000001</v>
      </c>
      <c r="X138" s="46">
        <v>333.40429999999998</v>
      </c>
      <c r="Y138" s="46">
        <v>344.15219999999999</v>
      </c>
      <c r="Z138" s="46">
        <v>341.59469999999999</v>
      </c>
      <c r="AA138" s="46">
        <v>328.76140000000004</v>
      </c>
      <c r="AB138" s="46">
        <v>324.0444</v>
      </c>
      <c r="AC138" s="46">
        <v>336.02659999999997</v>
      </c>
      <c r="AD138" s="46">
        <v>338.2396</v>
      </c>
      <c r="AE138" s="46">
        <v>336.90030000000002</v>
      </c>
      <c r="AF138" s="46">
        <v>329.68940000000003</v>
      </c>
      <c r="AG138" s="46">
        <v>318.6463</v>
      </c>
      <c r="AH138" s="46">
        <v>304.83009999999996</v>
      </c>
      <c r="AI138" s="46">
        <v>296.77879999999999</v>
      </c>
      <c r="AJ138" s="46">
        <v>300.19159999999999</v>
      </c>
      <c r="AK138" s="46">
        <v>299.73540000000003</v>
      </c>
      <c r="AL138" s="46">
        <v>307.91909999999996</v>
      </c>
      <c r="AM138" s="46">
        <v>316.7176</v>
      </c>
      <c r="AN138" s="46">
        <v>317.31200000000001</v>
      </c>
      <c r="AO138" s="46">
        <v>335.76609999999999</v>
      </c>
      <c r="AP138" s="46">
        <v>346.67629999999997</v>
      </c>
      <c r="AQ138" s="47">
        <f t="shared" si="10"/>
        <v>308.99942499999997</v>
      </c>
      <c r="AR138" s="46">
        <f t="shared" si="11"/>
        <v>338.28774999999996</v>
      </c>
      <c r="AS138" s="48">
        <f t="shared" si="12"/>
        <v>329.99708571428567</v>
      </c>
      <c r="AT138" s="46">
        <f t="shared" si="13"/>
        <v>337.25247142857143</v>
      </c>
      <c r="AU138" s="49">
        <f t="shared" si="14"/>
        <v>320.38779999999997</v>
      </c>
      <c r="AW138" s="11">
        <v>138</v>
      </c>
    </row>
    <row r="139" spans="1:49" hidden="1" x14ac:dyDescent="0.25">
      <c r="A139" s="102"/>
      <c r="B139" s="50" t="s">
        <v>36</v>
      </c>
      <c r="C139" s="12">
        <v>5.800713587321332</v>
      </c>
      <c r="D139" s="13">
        <v>4.5410652686634014</v>
      </c>
      <c r="E139" s="13">
        <v>-0.7131642199937972</v>
      </c>
      <c r="F139" s="13">
        <v>0.28436122169957795</v>
      </c>
      <c r="G139" s="13">
        <v>-5.0047741681347561E-2</v>
      </c>
      <c r="H139" s="13">
        <v>4.662869533320368</v>
      </c>
      <c r="I139" s="13">
        <v>3.664155771251778</v>
      </c>
      <c r="J139" s="13">
        <v>4.1570323788154599</v>
      </c>
      <c r="K139" s="13">
        <v>3.8583844912293488</v>
      </c>
      <c r="L139" s="13">
        <v>9.3174085773856721</v>
      </c>
      <c r="M139" s="13">
        <v>18.08695840157888</v>
      </c>
      <c r="N139" s="13">
        <v>32.677729191556367</v>
      </c>
      <c r="O139" s="13">
        <v>8.3149762788785893</v>
      </c>
      <c r="P139" s="13">
        <v>9.0854302475381683</v>
      </c>
      <c r="Q139" s="13">
        <v>7.1938604559702775</v>
      </c>
      <c r="R139" s="13">
        <v>1.5945552229857238</v>
      </c>
      <c r="S139" s="13">
        <v>13.93820909237847</v>
      </c>
      <c r="T139" s="13">
        <v>14.258705356628212</v>
      </c>
      <c r="U139" s="13">
        <v>18.605766357507335</v>
      </c>
      <c r="V139" s="13">
        <v>24.840638384987567</v>
      </c>
      <c r="W139" s="13">
        <v>19.421066059052837</v>
      </c>
      <c r="X139" s="13">
        <v>14.359279017606784</v>
      </c>
      <c r="Y139" s="13">
        <v>10.482140787665381</v>
      </c>
      <c r="Z139" s="13">
        <v>13.965227388511014</v>
      </c>
      <c r="AA139" s="13">
        <v>18.104176665507538</v>
      </c>
      <c r="AB139" s="13">
        <v>21.245423986542107</v>
      </c>
      <c r="AC139" s="13">
        <v>20.58875670632143</v>
      </c>
      <c r="AD139" s="13">
        <v>15.298158445163768</v>
      </c>
      <c r="AE139" s="13">
        <v>8.9862989236925053</v>
      </c>
      <c r="AF139" s="13">
        <v>15.586886128707011</v>
      </c>
      <c r="AG139" s="13">
        <v>14.224063147480335</v>
      </c>
      <c r="AH139" s="13">
        <v>8.3533691442350904</v>
      </c>
      <c r="AI139" s="13">
        <v>2.8969216783381531</v>
      </c>
      <c r="AJ139" s="13">
        <v>-0.85664632442649036</v>
      </c>
      <c r="AK139" s="13">
        <v>0.14764771035790061</v>
      </c>
      <c r="AL139" s="13">
        <v>5.2168823154342423</v>
      </c>
      <c r="AM139" s="13">
        <v>9.1165290813670499</v>
      </c>
      <c r="AN139" s="13">
        <v>9.7800537912299585</v>
      </c>
      <c r="AO139" s="13">
        <v>9.847705871556812</v>
      </c>
      <c r="AP139" s="13">
        <v>13.14101852806755</v>
      </c>
      <c r="AQ139" s="14">
        <f t="shared" si="10"/>
        <v>2.4782439644226288</v>
      </c>
      <c r="AR139" s="13">
        <f t="shared" si="11"/>
        <v>9.5468113254320652</v>
      </c>
      <c r="AS139" s="13">
        <f t="shared" si="12"/>
        <v>10.427357573126683</v>
      </c>
      <c r="AT139" s="13">
        <f t="shared" si="13"/>
        <v>17.488278898553318</v>
      </c>
      <c r="AU139" s="15">
        <f t="shared" si="14"/>
        <v>9.4519746533946662</v>
      </c>
      <c r="AW139" s="79">
        <v>139</v>
      </c>
    </row>
    <row r="140" spans="1:49" hidden="1" x14ac:dyDescent="0.25">
      <c r="A140" s="102"/>
      <c r="B140" s="50" t="s">
        <v>37</v>
      </c>
      <c r="C140" s="12">
        <v>49.382657954298423</v>
      </c>
      <c r="D140" s="13">
        <v>10.761354994602032</v>
      </c>
      <c r="E140" s="13">
        <v>-4.9940136013203738</v>
      </c>
      <c r="F140" s="13">
        <v>1.8882401078975677</v>
      </c>
      <c r="G140" s="13">
        <v>2.4275416470263695</v>
      </c>
      <c r="H140" s="13">
        <v>2.2165165417964405</v>
      </c>
      <c r="I140" s="13">
        <v>-3.1165002908412172</v>
      </c>
      <c r="J140" s="13">
        <v>-5.1779000953640741</v>
      </c>
      <c r="K140" s="13">
        <v>6.8905958125842952</v>
      </c>
      <c r="L140" s="13">
        <v>5.2258616426594999</v>
      </c>
      <c r="M140" s="13">
        <v>9.6493545636038789</v>
      </c>
      <c r="N140" s="13">
        <v>9.5170726060256889</v>
      </c>
      <c r="O140" s="13">
        <v>-22.133441168553585</v>
      </c>
      <c r="P140" s="13">
        <v>-0.34326095061783768</v>
      </c>
      <c r="Q140" s="13">
        <v>4.9957106942466361</v>
      </c>
      <c r="R140" s="13">
        <v>-1.840129109847469</v>
      </c>
      <c r="S140" s="13">
        <v>4.6519976959474336</v>
      </c>
      <c r="T140" s="13">
        <v>1.8851920231347759</v>
      </c>
      <c r="U140" s="13">
        <v>-3.8873059489202983</v>
      </c>
      <c r="V140" s="13">
        <v>4.5282602357948916</v>
      </c>
      <c r="W140" s="13">
        <v>-2.3533884639001945</v>
      </c>
      <c r="X140" s="13">
        <v>-2.0275970653324102</v>
      </c>
      <c r="Y140" s="13">
        <v>3.2236836777450151</v>
      </c>
      <c r="Z140" s="13">
        <v>-0.74313051028004473</v>
      </c>
      <c r="AA140" s="13">
        <v>-3.7568791319069024</v>
      </c>
      <c r="AB140" s="13">
        <v>-1.4347791437802613</v>
      </c>
      <c r="AC140" s="13">
        <v>3.6977031542590932</v>
      </c>
      <c r="AD140" s="13">
        <v>0.65857881489144021</v>
      </c>
      <c r="AE140" s="13">
        <v>-0.39596191575439077</v>
      </c>
      <c r="AF140" s="13">
        <v>-2.1403661558033535</v>
      </c>
      <c r="AG140" s="13">
        <v>-3.3495465732292375</v>
      </c>
      <c r="AH140" s="13">
        <v>-4.3359047319865356</v>
      </c>
      <c r="AI140" s="13">
        <v>-2.6412417933793249</v>
      </c>
      <c r="AJ140" s="13">
        <v>1.1499473682082375</v>
      </c>
      <c r="AK140" s="13">
        <v>-0.15196960874320051</v>
      </c>
      <c r="AL140" s="13">
        <v>2.7303081317722073</v>
      </c>
      <c r="AM140" s="13">
        <v>2.8574063771945295</v>
      </c>
      <c r="AN140" s="13">
        <v>0.18767507710339537</v>
      </c>
      <c r="AO140" s="13">
        <v>5.8157586224283913</v>
      </c>
      <c r="AP140" s="13">
        <v>3.24934530317385</v>
      </c>
      <c r="AQ140" s="14">
        <f t="shared" si="10"/>
        <v>14.259559863869411</v>
      </c>
      <c r="AR140" s="13">
        <f t="shared" si="11"/>
        <v>3.4540678034363603</v>
      </c>
      <c r="AS140" s="13">
        <f t="shared" si="12"/>
        <v>-2.381605252087192</v>
      </c>
      <c r="AT140" s="13">
        <f t="shared" si="13"/>
        <v>-0.36626148595141522</v>
      </c>
      <c r="AU140" s="15">
        <f t="shared" si="14"/>
        <v>0.52369514786679316</v>
      </c>
      <c r="AW140" s="79">
        <v>140</v>
      </c>
    </row>
    <row r="141" spans="1:49" hidden="1" x14ac:dyDescent="0.25">
      <c r="A141" s="102"/>
      <c r="B141" s="50" t="s">
        <v>238</v>
      </c>
      <c r="C141" s="51">
        <v>10.883265543428054</v>
      </c>
      <c r="D141" s="52">
        <v>10.903089896758194</v>
      </c>
      <c r="E141" s="52">
        <v>10.881747055674953</v>
      </c>
      <c r="F141" s="52">
        <v>10.896099275831633</v>
      </c>
      <c r="G141" s="52">
        <v>10.913242478946662</v>
      </c>
      <c r="H141" s="52">
        <v>10.90020622732712</v>
      </c>
      <c r="I141" s="52">
        <v>11.06820025759945</v>
      </c>
      <c r="J141" s="52">
        <v>10.939902436627305</v>
      </c>
      <c r="K141" s="52">
        <v>10.967355487935947</v>
      </c>
      <c r="L141" s="52">
        <v>10.950474575600737</v>
      </c>
      <c r="M141" s="52">
        <v>10.948051248778413</v>
      </c>
      <c r="N141" s="52">
        <v>11.024082243202018</v>
      </c>
      <c r="O141" s="52">
        <v>10.489500596831443</v>
      </c>
      <c r="P141" s="52">
        <v>10.508753161541463</v>
      </c>
      <c r="Q141" s="52">
        <v>10.961535270322988</v>
      </c>
      <c r="R141" s="52">
        <v>10.743172215634239</v>
      </c>
      <c r="S141" s="52">
        <v>10.791968916330323</v>
      </c>
      <c r="T141" s="52">
        <v>10.768942717816319</v>
      </c>
      <c r="U141" s="52">
        <v>10.805905010191704</v>
      </c>
      <c r="V141" s="52">
        <v>10.819212007827698</v>
      </c>
      <c r="W141" s="52">
        <v>10.899719750823014</v>
      </c>
      <c r="X141" s="52">
        <v>10.769848499254509</v>
      </c>
      <c r="Y141" s="52">
        <v>10.748705950448667</v>
      </c>
      <c r="Z141" s="52">
        <v>10.873286382956175</v>
      </c>
      <c r="AA141" s="52">
        <v>10.757390618241677</v>
      </c>
      <c r="AB141" s="52">
        <v>10.64187901411041</v>
      </c>
      <c r="AC141" s="52">
        <v>10.764041596706928</v>
      </c>
      <c r="AD141" s="52">
        <v>10.561211638140538</v>
      </c>
      <c r="AE141" s="52">
        <v>10.359552366085753</v>
      </c>
      <c r="AF141" s="52">
        <v>10.340475914603259</v>
      </c>
      <c r="AG141" s="52">
        <v>10.303430480755623</v>
      </c>
      <c r="AH141" s="52">
        <v>10.392832925619878</v>
      </c>
      <c r="AI141" s="52">
        <v>10.471388118019211</v>
      </c>
      <c r="AJ141" s="52">
        <v>10.44381155235523</v>
      </c>
      <c r="AK141" s="52">
        <v>10.646038138971905</v>
      </c>
      <c r="AL141" s="52">
        <v>10.678647410959568</v>
      </c>
      <c r="AM141" s="52">
        <v>10.662390722839527</v>
      </c>
      <c r="AN141" s="52">
        <v>10.632474662162162</v>
      </c>
      <c r="AO141" s="52">
        <v>10.758197447568412</v>
      </c>
      <c r="AP141" s="52">
        <v>10.713248929909545</v>
      </c>
      <c r="AQ141" s="53">
        <f t="shared" si="10"/>
        <v>10.891050442923209</v>
      </c>
      <c r="AR141" s="52">
        <f t="shared" si="11"/>
        <v>10.963939369502206</v>
      </c>
      <c r="AS141" s="54">
        <f t="shared" si="12"/>
        <v>10.724253984095498</v>
      </c>
      <c r="AT141" s="52">
        <f t="shared" si="13"/>
        <v>10.787148889094594</v>
      </c>
      <c r="AU141" s="55">
        <f t="shared" si="14"/>
        <v>10.551981564621254</v>
      </c>
      <c r="AW141" s="11">
        <v>141</v>
      </c>
    </row>
    <row r="142" spans="1:49" ht="15.75" hidden="1" thickBot="1" x14ac:dyDescent="0.3">
      <c r="A142" s="103"/>
      <c r="B142" s="56" t="s">
        <v>239</v>
      </c>
      <c r="C142" s="16">
        <v>-6.9858137072881314</v>
      </c>
      <c r="D142" s="17">
        <v>-6.832979956340357</v>
      </c>
      <c r="E142" s="17">
        <v>-5.106715485546391</v>
      </c>
      <c r="F142" s="17">
        <v>-3.3688629978096234</v>
      </c>
      <c r="G142" s="17">
        <v>-2.0978527652442964</v>
      </c>
      <c r="H142" s="17">
        <v>-3.5712838290160649</v>
      </c>
      <c r="I142" s="17">
        <v>-3.2765953570260486</v>
      </c>
      <c r="J142" s="17">
        <v>-5.8936966131156323</v>
      </c>
      <c r="K142" s="17">
        <v>-4.7899694995327824</v>
      </c>
      <c r="L142" s="17">
        <v>-3.4825730889105211</v>
      </c>
      <c r="M142" s="17">
        <v>-3.3885440119066073</v>
      </c>
      <c r="N142" s="17">
        <v>-3.9813061778070526</v>
      </c>
      <c r="O142" s="17">
        <v>-9.3872163708737713</v>
      </c>
      <c r="P142" s="17">
        <v>-8.7754026603199762</v>
      </c>
      <c r="Q142" s="17">
        <v>-1.4998268654012124</v>
      </c>
      <c r="R142" s="17">
        <v>-4.7132629342677266</v>
      </c>
      <c r="S142" s="17">
        <v>-0.94623928591193951</v>
      </c>
      <c r="T142" s="17">
        <v>-3.8103342447974469</v>
      </c>
      <c r="U142" s="17">
        <v>-3.8269924382408322</v>
      </c>
      <c r="V142" s="17">
        <v>-1.2611077194051104</v>
      </c>
      <c r="W142" s="17">
        <v>1.0370724321366382</v>
      </c>
      <c r="X142" s="17">
        <v>0.65885507795394826</v>
      </c>
      <c r="Y142" s="17">
        <v>0.29229368379392301</v>
      </c>
      <c r="Z142" s="17">
        <v>0.15034254742914466</v>
      </c>
      <c r="AA142" s="17">
        <v>-0.11639535989717514</v>
      </c>
      <c r="AB142" s="17">
        <v>-1.4246365631156859</v>
      </c>
      <c r="AC142" s="17">
        <v>0.17849081988807047</v>
      </c>
      <c r="AD142" s="17">
        <v>-2.6653301344657661E-2</v>
      </c>
      <c r="AE142" s="17">
        <v>4.4944482697483162E-2</v>
      </c>
      <c r="AF142" s="17">
        <v>-0.22773109296022701</v>
      </c>
      <c r="AG142" s="17">
        <v>-2.1615167671109563</v>
      </c>
      <c r="AH142" s="17">
        <v>-1.6708613440694124</v>
      </c>
      <c r="AI142" s="17">
        <v>-0.67273915145409979</v>
      </c>
      <c r="AJ142" s="17">
        <v>1.5511207693531381</v>
      </c>
      <c r="AK142" s="17">
        <v>2.7553475241823286</v>
      </c>
      <c r="AL142" s="17">
        <v>1.1580885799416982</v>
      </c>
      <c r="AM142" s="17">
        <v>1.4283713347552609</v>
      </c>
      <c r="AN142" s="17">
        <v>1.2665149701516094</v>
      </c>
      <c r="AO142" s="17">
        <v>2.7266372539864787</v>
      </c>
      <c r="AP142" s="17">
        <v>2.2428155730741155</v>
      </c>
      <c r="AQ142" s="18">
        <f t="shared" si="10"/>
        <v>-5.5735930367461251</v>
      </c>
      <c r="AR142" s="17">
        <f t="shared" si="11"/>
        <v>-3.8102276678198752</v>
      </c>
      <c r="AS142" s="17">
        <f t="shared" si="12"/>
        <v>-4.7084678285447001</v>
      </c>
      <c r="AT142" s="17">
        <f t="shared" si="13"/>
        <v>-9.4796557300616743E-2</v>
      </c>
      <c r="AU142" s="19">
        <f t="shared" si="14"/>
        <v>0.61377354650648797</v>
      </c>
      <c r="AW142" s="80">
        <v>142</v>
      </c>
    </row>
    <row r="143" spans="1:49" hidden="1" x14ac:dyDescent="0.25">
      <c r="A143" s="107" t="s">
        <v>57</v>
      </c>
      <c r="B143" s="44" t="s">
        <v>35</v>
      </c>
      <c r="C143" s="45">
        <v>179.96029999999999</v>
      </c>
      <c r="D143" s="46">
        <v>197.91229999999999</v>
      </c>
      <c r="E143" s="46">
        <v>188.07820000000001</v>
      </c>
      <c r="F143" s="46">
        <v>188.5531</v>
      </c>
      <c r="G143" s="46">
        <v>202.87620000000001</v>
      </c>
      <c r="H143" s="46">
        <v>197.4838</v>
      </c>
      <c r="I143" s="46">
        <v>187.1498</v>
      </c>
      <c r="J143" s="46">
        <v>181.62860000000001</v>
      </c>
      <c r="K143" s="46">
        <v>195.31639999999999</v>
      </c>
      <c r="L143" s="46">
        <v>216.68970000000002</v>
      </c>
      <c r="M143" s="46">
        <v>271.7645</v>
      </c>
      <c r="N143" s="46">
        <v>412.21050000000002</v>
      </c>
      <c r="O143" s="46">
        <v>227.84</v>
      </c>
      <c r="P143" s="46">
        <v>241.5121</v>
      </c>
      <c r="Q143" s="46">
        <v>233.17839999999998</v>
      </c>
      <c r="R143" s="46">
        <v>218.45599999999999</v>
      </c>
      <c r="S143" s="46">
        <v>198.8903</v>
      </c>
      <c r="T143" s="46">
        <v>198.68620000000001</v>
      </c>
      <c r="U143" s="46">
        <v>201.27029999999999</v>
      </c>
      <c r="V143" s="46">
        <v>219.50370000000001</v>
      </c>
      <c r="W143" s="46">
        <v>204.09100000000001</v>
      </c>
      <c r="X143" s="46">
        <v>200.7492</v>
      </c>
      <c r="Y143" s="46">
        <v>200.09960000000001</v>
      </c>
      <c r="Z143" s="46">
        <v>200.02199999999999</v>
      </c>
      <c r="AA143" s="46">
        <v>193.44320000000002</v>
      </c>
      <c r="AB143" s="46">
        <v>189.02010000000001</v>
      </c>
      <c r="AC143" s="46">
        <v>207.1643</v>
      </c>
      <c r="AD143" s="46">
        <v>202.1651</v>
      </c>
      <c r="AE143" s="46">
        <v>200.20870000000002</v>
      </c>
      <c r="AF143" s="46">
        <v>192.90199999999999</v>
      </c>
      <c r="AG143" s="46">
        <v>187.60400000000001</v>
      </c>
      <c r="AH143" s="46">
        <v>180.44379999999998</v>
      </c>
      <c r="AI143" s="46">
        <v>169.53049999999999</v>
      </c>
      <c r="AJ143" s="46">
        <v>180.69729999999998</v>
      </c>
      <c r="AK143" s="46">
        <v>194.86750000000001</v>
      </c>
      <c r="AL143" s="46">
        <v>195.3039</v>
      </c>
      <c r="AM143" s="46">
        <v>190.10160000000002</v>
      </c>
      <c r="AN143" s="46">
        <v>189.7561</v>
      </c>
      <c r="AO143" s="46">
        <v>205.4837</v>
      </c>
      <c r="AP143" s="46">
        <v>201.80020000000002</v>
      </c>
      <c r="AQ143" s="47">
        <f t="shared" si="10"/>
        <v>188.62597499999998</v>
      </c>
      <c r="AR143" s="46">
        <f t="shared" si="11"/>
        <v>233.13993749999997</v>
      </c>
      <c r="AS143" s="48">
        <f t="shared" si="12"/>
        <v>217.11904285714286</v>
      </c>
      <c r="AT143" s="46">
        <f t="shared" si="13"/>
        <v>200.98982857142855</v>
      </c>
      <c r="AU143" s="49">
        <f t="shared" si="14"/>
        <v>192.71633571428575</v>
      </c>
      <c r="AW143" s="11">
        <v>143</v>
      </c>
    </row>
    <row r="144" spans="1:49" hidden="1" x14ac:dyDescent="0.25">
      <c r="A144" s="102"/>
      <c r="B144" s="50" t="s">
        <v>36</v>
      </c>
      <c r="C144" s="12">
        <v>-2.875361599240108</v>
      </c>
      <c r="D144" s="13">
        <v>-0.81965282521139338</v>
      </c>
      <c r="E144" s="13">
        <v>-8.9901184039826312</v>
      </c>
      <c r="F144" s="13">
        <v>-11.858866183811086</v>
      </c>
      <c r="G144" s="13">
        <v>-6.7792614893449761</v>
      </c>
      <c r="H144" s="13">
        <v>1.5498550417596975</v>
      </c>
      <c r="I144" s="13">
        <v>5.6433298993804701</v>
      </c>
      <c r="J144" s="13">
        <v>4.8018339741048637</v>
      </c>
      <c r="K144" s="13">
        <v>7.5994178109736712</v>
      </c>
      <c r="L144" s="13">
        <v>19.522472065051556</v>
      </c>
      <c r="M144" s="13">
        <v>50.416882986059989</v>
      </c>
      <c r="N144" s="13">
        <v>131.30007305798739</v>
      </c>
      <c r="O144" s="13">
        <v>31.596046804850992</v>
      </c>
      <c r="P144" s="13">
        <v>32.721489527617599</v>
      </c>
      <c r="Q144" s="13">
        <v>24.106451897908201</v>
      </c>
      <c r="R144" s="13">
        <v>8.4374368665245996</v>
      </c>
      <c r="S144" s="13">
        <v>6.6594341357938962</v>
      </c>
      <c r="T144" s="13">
        <v>0.46631338362897778</v>
      </c>
      <c r="U144" s="13">
        <v>12.221203737467338</v>
      </c>
      <c r="V144" s="13">
        <v>29.377284325218948</v>
      </c>
      <c r="W144" s="13">
        <v>21.755092641754583</v>
      </c>
      <c r="X144" s="13">
        <v>18.24266259388035</v>
      </c>
      <c r="Y144" s="13">
        <v>13.816082853268535</v>
      </c>
      <c r="Z144" s="13">
        <v>10.658077593761348</v>
      </c>
      <c r="AA144" s="13">
        <v>2.5078069235077818</v>
      </c>
      <c r="AB144" s="13">
        <v>1.377134324900088</v>
      </c>
      <c r="AC144" s="13">
        <v>11.627056121121131</v>
      </c>
      <c r="AD144" s="13">
        <v>9.6376290105041509</v>
      </c>
      <c r="AE144" s="13">
        <v>10.180160398172269</v>
      </c>
      <c r="AF144" s="13">
        <v>17.118276697408124</v>
      </c>
      <c r="AG144" s="13">
        <v>9.6750507440907718</v>
      </c>
      <c r="AH144" s="13">
        <v>4.0224550949983202</v>
      </c>
      <c r="AI144" s="13">
        <v>-8.3830875883849529</v>
      </c>
      <c r="AJ144" s="13">
        <v>-3.7279728494974607</v>
      </c>
      <c r="AK144" s="13">
        <v>6.5263025545430189</v>
      </c>
      <c r="AL144" s="13">
        <v>7.9896955669262759</v>
      </c>
      <c r="AM144" s="13">
        <v>1.9893386897404202</v>
      </c>
      <c r="AN144" s="13">
        <v>1.1195533084081837</v>
      </c>
      <c r="AO144" s="13">
        <v>5.7555918593927231E-2</v>
      </c>
      <c r="AP144" s="13">
        <v>-6.9364982886109301</v>
      </c>
      <c r="AQ144" s="14">
        <f t="shared" si="10"/>
        <v>-6.1359997530613049</v>
      </c>
      <c r="AR144" s="13">
        <f t="shared" si="11"/>
        <v>26.756825418246585</v>
      </c>
      <c r="AS144" s="13">
        <f t="shared" si="12"/>
        <v>16.601196621970228</v>
      </c>
      <c r="AT144" s="13">
        <f t="shared" si="13"/>
        <v>13.962020179470233</v>
      </c>
      <c r="AU144" s="15">
        <f t="shared" si="14"/>
        <v>4.34967966985809</v>
      </c>
      <c r="AW144" s="79">
        <v>144</v>
      </c>
    </row>
    <row r="145" spans="1:49" hidden="1" x14ac:dyDescent="0.25">
      <c r="A145" s="102"/>
      <c r="B145" s="50" t="s">
        <v>37</v>
      </c>
      <c r="C145" s="12">
        <v>43.396603778696594</v>
      </c>
      <c r="D145" s="13">
        <v>9.9755334926647716</v>
      </c>
      <c r="E145" s="13">
        <v>-4.9689180510761464</v>
      </c>
      <c r="F145" s="13">
        <v>0.25250135316054395</v>
      </c>
      <c r="G145" s="13">
        <v>7.5963216727807747</v>
      </c>
      <c r="H145" s="13">
        <v>-2.6579756521464928</v>
      </c>
      <c r="I145" s="13">
        <v>-5.2328342881795882</v>
      </c>
      <c r="J145" s="13">
        <v>-2.9501500936682712</v>
      </c>
      <c r="K145" s="13">
        <v>7.5361479414585526</v>
      </c>
      <c r="L145" s="13">
        <v>10.942911091951325</v>
      </c>
      <c r="M145" s="13">
        <v>25.416436498827576</v>
      </c>
      <c r="N145" s="13">
        <v>51.679303220251363</v>
      </c>
      <c r="O145" s="13">
        <v>-44.727269198625457</v>
      </c>
      <c r="P145" s="13">
        <v>6.0007461376404514</v>
      </c>
      <c r="Q145" s="13">
        <v>-3.4506345644793832</v>
      </c>
      <c r="R145" s="13">
        <v>-6.3137923581257933</v>
      </c>
      <c r="S145" s="13">
        <v>-8.956357344270705</v>
      </c>
      <c r="T145" s="13">
        <v>-0.10261938365017136</v>
      </c>
      <c r="U145" s="13">
        <v>1.3005935993541458</v>
      </c>
      <c r="V145" s="13">
        <v>9.0591607405563686</v>
      </c>
      <c r="W145" s="13">
        <v>-7.0216128475283153</v>
      </c>
      <c r="X145" s="13">
        <v>-1.6374068430258994</v>
      </c>
      <c r="Y145" s="13">
        <v>-0.32358783995154439</v>
      </c>
      <c r="Z145" s="13">
        <v>-3.8780687217768457E-2</v>
      </c>
      <c r="AA145" s="13">
        <v>-3.2890382057973566</v>
      </c>
      <c r="AB145" s="13">
        <v>-2.2865109758316682</v>
      </c>
      <c r="AC145" s="13">
        <v>9.5990849650381005</v>
      </c>
      <c r="AD145" s="13">
        <v>-2.4131570931864141</v>
      </c>
      <c r="AE145" s="13">
        <v>-0.96772390486785009</v>
      </c>
      <c r="AF145" s="13">
        <v>-3.6495417032326825</v>
      </c>
      <c r="AG145" s="13">
        <v>-2.7464723019979056</v>
      </c>
      <c r="AH145" s="13">
        <v>-3.8166563612716211</v>
      </c>
      <c r="AI145" s="13">
        <v>-6.0480326838605647</v>
      </c>
      <c r="AJ145" s="13">
        <v>6.5868973429559805</v>
      </c>
      <c r="AK145" s="13">
        <v>7.8419544730330841</v>
      </c>
      <c r="AL145" s="13">
        <v>0.22394704093807033</v>
      </c>
      <c r="AM145" s="13">
        <v>-2.663694887813294</v>
      </c>
      <c r="AN145" s="13">
        <v>-0.18174491955880434</v>
      </c>
      <c r="AO145" s="13">
        <v>8.2883238009212903</v>
      </c>
      <c r="AP145" s="13">
        <v>-1.7925996076574444</v>
      </c>
      <c r="AQ145" s="14">
        <f t="shared" si="10"/>
        <v>12.163930143361442</v>
      </c>
      <c r="AR145" s="13">
        <f t="shared" si="11"/>
        <v>11.541270048909404</v>
      </c>
      <c r="AS145" s="13">
        <f t="shared" si="12"/>
        <v>-8.0356190160224177</v>
      </c>
      <c r="AT145" s="13">
        <f t="shared" si="13"/>
        <v>-0.79111095125659769</v>
      </c>
      <c r="AU145" s="15">
        <f t="shared" si="14"/>
        <v>0.5900417256742817</v>
      </c>
      <c r="AW145" s="79">
        <v>145</v>
      </c>
    </row>
    <row r="146" spans="1:49" hidden="1" x14ac:dyDescent="0.25">
      <c r="A146" s="102"/>
      <c r="B146" s="50" t="s">
        <v>238</v>
      </c>
      <c r="C146" s="51">
        <v>7.8685604547225143</v>
      </c>
      <c r="D146" s="52">
        <v>7.9100177199699067</v>
      </c>
      <c r="E146" s="52">
        <v>7.8799605695928605</v>
      </c>
      <c r="F146" s="52">
        <v>7.841362990054261</v>
      </c>
      <c r="G146" s="52">
        <v>7.6705172908404231</v>
      </c>
      <c r="H146" s="52">
        <v>7.7406480936664179</v>
      </c>
      <c r="I146" s="52">
        <v>7.8325170531841346</v>
      </c>
      <c r="J146" s="52">
        <v>7.8268763840056028</v>
      </c>
      <c r="K146" s="52">
        <v>7.9477314756978936</v>
      </c>
      <c r="L146" s="52">
        <v>8.0046282772092994</v>
      </c>
      <c r="M146" s="52">
        <v>8.0023413654101248</v>
      </c>
      <c r="N146" s="52">
        <v>8.1517076833316953</v>
      </c>
      <c r="O146" s="52">
        <v>7.8575289676966289</v>
      </c>
      <c r="P146" s="52">
        <v>7.8870814340151076</v>
      </c>
      <c r="Q146" s="52">
        <v>7.9596244763665931</v>
      </c>
      <c r="R146" s="52">
        <v>7.896791115831105</v>
      </c>
      <c r="S146" s="52">
        <v>8.0764868874952676</v>
      </c>
      <c r="T146" s="52">
        <v>8.1057808745650171</v>
      </c>
      <c r="U146" s="52">
        <v>7.9848696007309581</v>
      </c>
      <c r="V146" s="52">
        <v>8.0012901832634249</v>
      </c>
      <c r="W146" s="52">
        <v>8.0582950742560921</v>
      </c>
      <c r="X146" s="52">
        <v>7.8971323422459463</v>
      </c>
      <c r="Y146" s="52">
        <v>7.9303811701772515</v>
      </c>
      <c r="Z146" s="52">
        <v>8.0243818180000197</v>
      </c>
      <c r="AA146" s="52">
        <v>8.087236977055797</v>
      </c>
      <c r="AB146" s="52">
        <v>8.0243889406470537</v>
      </c>
      <c r="AC146" s="52">
        <v>8.0207559893282774</v>
      </c>
      <c r="AD146" s="52">
        <v>7.9950639353676767</v>
      </c>
      <c r="AE146" s="52">
        <v>7.9733662922740116</v>
      </c>
      <c r="AF146" s="52">
        <v>8.0229987247410595</v>
      </c>
      <c r="AG146" s="52">
        <v>8.0407528624123152</v>
      </c>
      <c r="AH146" s="52">
        <v>8.0283584140879327</v>
      </c>
      <c r="AI146" s="52">
        <v>7.9679650564352729</v>
      </c>
      <c r="AJ146" s="52">
        <v>7.8781581130431944</v>
      </c>
      <c r="AK146" s="52">
        <v>7.815848717718449</v>
      </c>
      <c r="AL146" s="52">
        <v>7.8196769240143178</v>
      </c>
      <c r="AM146" s="52">
        <v>7.8543594583107135</v>
      </c>
      <c r="AN146" s="52">
        <v>7.9004811966519126</v>
      </c>
      <c r="AO146" s="52">
        <v>7.9714249840741616</v>
      </c>
      <c r="AP146" s="52">
        <v>7.9307309903558076</v>
      </c>
      <c r="AQ146" s="53">
        <f t="shared" si="10"/>
        <v>7.8749754335848854</v>
      </c>
      <c r="AR146" s="52">
        <f t="shared" si="11"/>
        <v>7.8971209529181987</v>
      </c>
      <c r="AS146" s="54">
        <f t="shared" si="12"/>
        <v>7.9668804795286672</v>
      </c>
      <c r="AT146" s="52">
        <f t="shared" si="13"/>
        <v>8.0033009293779411</v>
      </c>
      <c r="AU146" s="55">
        <f t="shared" si="14"/>
        <v>7.944281547058222</v>
      </c>
      <c r="AW146" s="11">
        <v>146</v>
      </c>
    </row>
    <row r="147" spans="1:49" ht="15.75" hidden="1" thickBot="1" x14ac:dyDescent="0.3">
      <c r="A147" s="103"/>
      <c r="B147" s="56" t="s">
        <v>239</v>
      </c>
      <c r="C147" s="16">
        <v>6.9841737616779715</v>
      </c>
      <c r="D147" s="17">
        <v>5.9361413607324511</v>
      </c>
      <c r="E147" s="17">
        <v>6.0381910744777496</v>
      </c>
      <c r="F147" s="17">
        <v>7.367861497854804</v>
      </c>
      <c r="G147" s="17">
        <v>4.494532658517902</v>
      </c>
      <c r="H147" s="17">
        <v>3.7865561855050833</v>
      </c>
      <c r="I147" s="17">
        <v>4.3098822791074323</v>
      </c>
      <c r="J147" s="17">
        <v>3.6457059620932299</v>
      </c>
      <c r="K147" s="17">
        <v>3.8369895459810057</v>
      </c>
      <c r="L147" s="17">
        <v>4.4154993253967891</v>
      </c>
      <c r="M147" s="17">
        <v>5.5744404664544751</v>
      </c>
      <c r="N147" s="17">
        <v>6.9489629969496853</v>
      </c>
      <c r="O147" s="17">
        <v>3.3255181805249121</v>
      </c>
      <c r="P147" s="17">
        <v>4.7259771361092477</v>
      </c>
      <c r="Q147" s="17">
        <v>6.6752367605916199</v>
      </c>
      <c r="R147" s="17">
        <v>6.2718391125339501</v>
      </c>
      <c r="S147" s="17">
        <v>10.770365236638954</v>
      </c>
      <c r="T147" s="17">
        <v>8.9229989991564338</v>
      </c>
      <c r="U147" s="17">
        <v>6.0983537137849746</v>
      </c>
      <c r="V147" s="17">
        <v>6.9097219841839781</v>
      </c>
      <c r="W147" s="17">
        <v>5.9832292359068733</v>
      </c>
      <c r="X147" s="17">
        <v>3.4897586770941644</v>
      </c>
      <c r="Y147" s="17">
        <v>2.1472956250511994</v>
      </c>
      <c r="Z147" s="17">
        <v>2.5166384140525109</v>
      </c>
      <c r="AA147" s="17">
        <v>3.6690703876638606</v>
      </c>
      <c r="AB147" s="17">
        <v>6.1495067482995678</v>
      </c>
      <c r="AC147" s="17">
        <v>7.5340720949820081</v>
      </c>
      <c r="AD147" s="17">
        <v>6.4303773814086505</v>
      </c>
      <c r="AE147" s="17">
        <v>4.6961409236515559</v>
      </c>
      <c r="AF147" s="17">
        <v>5.1406486546380519</v>
      </c>
      <c r="AG147" s="17">
        <v>4.2206488739326131</v>
      </c>
      <c r="AH147" s="17">
        <v>4.8881090630783675</v>
      </c>
      <c r="AI147" s="17">
        <v>3.2546002148647086</v>
      </c>
      <c r="AJ147" s="17">
        <v>2.8098368995239817</v>
      </c>
      <c r="AK147" s="17">
        <v>1.8640515443750252</v>
      </c>
      <c r="AL147" s="17">
        <v>0.56817916189975326</v>
      </c>
      <c r="AM147" s="17">
        <v>4.3097926880792876</v>
      </c>
      <c r="AN147" s="17">
        <v>6.3651569412339075</v>
      </c>
      <c r="AO147" s="17">
        <v>7.4875554764578247</v>
      </c>
      <c r="AP147" s="17">
        <v>6.9977208746555792</v>
      </c>
      <c r="AQ147" s="18">
        <f t="shared" si="10"/>
        <v>6.5815919236857443</v>
      </c>
      <c r="AR147" s="17">
        <f t="shared" si="11"/>
        <v>4.6265711775007006</v>
      </c>
      <c r="AS147" s="17">
        <f t="shared" si="12"/>
        <v>6.6843270199057274</v>
      </c>
      <c r="AT147" s="17">
        <f t="shared" si="13"/>
        <v>4.409317296036023</v>
      </c>
      <c r="AU147" s="19">
        <f t="shared" si="14"/>
        <v>4.7547779137700941</v>
      </c>
      <c r="AW147" s="80">
        <v>147</v>
      </c>
    </row>
    <row r="148" spans="1:49" hidden="1" x14ac:dyDescent="0.25">
      <c r="A148" s="105" t="s">
        <v>58</v>
      </c>
      <c r="B148" s="44" t="s">
        <v>35</v>
      </c>
      <c r="C148" s="45">
        <v>43.311500000000002</v>
      </c>
      <c r="D148" s="46">
        <v>43.012800000000006</v>
      </c>
      <c r="E148" s="46">
        <v>43.648300000000006</v>
      </c>
      <c r="F148" s="46">
        <v>41.466999999999999</v>
      </c>
      <c r="G148" s="46">
        <v>41.815100000000001</v>
      </c>
      <c r="H148" s="46">
        <v>42.681199999999997</v>
      </c>
      <c r="I148" s="46">
        <v>41.647100000000002</v>
      </c>
      <c r="J148" s="46">
        <v>40.599699999999999</v>
      </c>
      <c r="K148" s="46">
        <v>42.215199999999996</v>
      </c>
      <c r="L148" s="46">
        <v>46.353400000000001</v>
      </c>
      <c r="M148" s="46">
        <v>52.017099999999999</v>
      </c>
      <c r="N148" s="46">
        <v>65.038800000000009</v>
      </c>
      <c r="O148" s="46">
        <v>54.075699999999998</v>
      </c>
      <c r="P148" s="46">
        <v>52.845300000000002</v>
      </c>
      <c r="Q148" s="46">
        <v>56.528800000000004</v>
      </c>
      <c r="R148" s="46">
        <v>51.420499999999997</v>
      </c>
      <c r="S148" s="46">
        <v>45.7014</v>
      </c>
      <c r="T148" s="46">
        <v>43.7286</v>
      </c>
      <c r="U148" s="46">
        <v>42.097499999999997</v>
      </c>
      <c r="V148" s="46">
        <v>38.452400000000004</v>
      </c>
      <c r="W148" s="46">
        <v>38.875</v>
      </c>
      <c r="X148" s="46">
        <v>36.854099999999995</v>
      </c>
      <c r="Y148" s="46">
        <v>36.251199999999997</v>
      </c>
      <c r="Z148" s="46">
        <v>36.2759</v>
      </c>
      <c r="AA148" s="46">
        <v>39.576099999999997</v>
      </c>
      <c r="AB148" s="46">
        <v>43.539699999999996</v>
      </c>
      <c r="AC148" s="46">
        <v>44.403300000000002</v>
      </c>
      <c r="AD148" s="46">
        <v>43.153800000000004</v>
      </c>
      <c r="AE148" s="46">
        <v>41.836599999999997</v>
      </c>
      <c r="AF148" s="46">
        <v>42.391400000000004</v>
      </c>
      <c r="AG148" s="46">
        <v>43.350099999999998</v>
      </c>
      <c r="AH148" s="46">
        <v>41.750800000000005</v>
      </c>
      <c r="AI148" s="46">
        <v>42.837000000000003</v>
      </c>
      <c r="AJ148" s="46">
        <v>42.061699999999995</v>
      </c>
      <c r="AK148" s="46">
        <v>41.449599999999997</v>
      </c>
      <c r="AL148" s="46">
        <v>43.146900000000002</v>
      </c>
      <c r="AM148" s="46">
        <v>44.398199999999996</v>
      </c>
      <c r="AN148" s="46">
        <v>49.851099999999995</v>
      </c>
      <c r="AO148" s="46">
        <v>53.758699999999997</v>
      </c>
      <c r="AP148" s="46">
        <v>50.4514</v>
      </c>
      <c r="AQ148" s="47">
        <f t="shared" si="10"/>
        <v>42.859899999999996</v>
      </c>
      <c r="AR148" s="46">
        <f t="shared" si="11"/>
        <v>46.545949999999991</v>
      </c>
      <c r="AS148" s="48">
        <f t="shared" si="12"/>
        <v>49.485399999999991</v>
      </c>
      <c r="AT148" s="46">
        <f t="shared" si="13"/>
        <v>38.546342857142861</v>
      </c>
      <c r="AU148" s="49">
        <f t="shared" si="14"/>
        <v>44.63147142857143</v>
      </c>
      <c r="AW148" s="11">
        <v>148</v>
      </c>
    </row>
    <row r="149" spans="1:49" hidden="1" x14ac:dyDescent="0.25">
      <c r="A149" s="102"/>
      <c r="B149" s="50" t="s">
        <v>36</v>
      </c>
      <c r="C149" s="12">
        <v>7.039764723327484</v>
      </c>
      <c r="D149" s="13">
        <v>2.8814990396597895</v>
      </c>
      <c r="E149" s="13">
        <v>12.856876910109163</v>
      </c>
      <c r="F149" s="13">
        <v>14.520619069186846</v>
      </c>
      <c r="G149" s="13">
        <v>13.563184052578686</v>
      </c>
      <c r="H149" s="13">
        <v>16.51565737497712</v>
      </c>
      <c r="I149" s="13">
        <v>11.026661583699664</v>
      </c>
      <c r="J149" s="13">
        <v>17.935646167208404</v>
      </c>
      <c r="K149" s="13">
        <v>15.156755931029014</v>
      </c>
      <c r="L149" s="13">
        <v>18.229468223219222</v>
      </c>
      <c r="M149" s="13">
        <v>28.759659988217411</v>
      </c>
      <c r="N149" s="13">
        <v>56.667525816654184</v>
      </c>
      <c r="O149" s="13">
        <v>25.898272253381098</v>
      </c>
      <c r="P149" s="13">
        <v>25.084738541360942</v>
      </c>
      <c r="Q149" s="13">
        <v>37.486805558933547</v>
      </c>
      <c r="R149" s="13">
        <v>6.7763491232879058</v>
      </c>
      <c r="S149" s="13">
        <v>18.253421999120246</v>
      </c>
      <c r="T149" s="13">
        <v>11.643973764230395</v>
      </c>
      <c r="U149" s="13">
        <v>11.18961464303637</v>
      </c>
      <c r="V149" s="13">
        <v>2.6453896544176141</v>
      </c>
      <c r="W149" s="13">
        <v>6.0674684594228925</v>
      </c>
      <c r="X149" s="13">
        <v>1.6855575666607847</v>
      </c>
      <c r="Y149" s="13">
        <v>-0.1300332797038006</v>
      </c>
      <c r="Z149" s="13">
        <v>7.3658071695790248</v>
      </c>
      <c r="AA149" s="13">
        <v>15.943680622489657</v>
      </c>
      <c r="AB149" s="13">
        <v>20.308981235095967</v>
      </c>
      <c r="AC149" s="13">
        <v>21.397775086325467</v>
      </c>
      <c r="AD149" s="13">
        <v>21.125313663079542</v>
      </c>
      <c r="AE149" s="13">
        <v>22.235954432436067</v>
      </c>
      <c r="AF149" s="13">
        <v>18.055915272126747</v>
      </c>
      <c r="AG149" s="13">
        <v>20.845610680106923</v>
      </c>
      <c r="AH149" s="13">
        <v>3.8099382125141488</v>
      </c>
      <c r="AI149" s="13">
        <v>-5.3275753852137981</v>
      </c>
      <c r="AJ149" s="13">
        <v>3.7238974541078496</v>
      </c>
      <c r="AK149" s="13">
        <v>7.6954255634252817</v>
      </c>
      <c r="AL149" s="13">
        <v>28.350363660702339</v>
      </c>
      <c r="AM149" s="13">
        <v>25.945909145064917</v>
      </c>
      <c r="AN149" s="13">
        <v>36.383309349368851</v>
      </c>
      <c r="AO149" s="13">
        <v>54.058461097578437</v>
      </c>
      <c r="AP149" s="13">
        <v>39.514960455727014</v>
      </c>
      <c r="AQ149" s="14">
        <f t="shared" si="10"/>
        <v>9.3246899355708202</v>
      </c>
      <c r="AR149" s="13">
        <f t="shared" si="11"/>
        <v>22.231819892197962</v>
      </c>
      <c r="AS149" s="13">
        <f t="shared" si="12"/>
        <v>19.476167983335785</v>
      </c>
      <c r="AT149" s="13">
        <f t="shared" si="13"/>
        <v>7.6981216325660204</v>
      </c>
      <c r="AU149" s="15">
        <f t="shared" si="14"/>
        <v>21.272518477667841</v>
      </c>
      <c r="AW149" s="79">
        <v>149</v>
      </c>
    </row>
    <row r="150" spans="1:49" hidden="1" x14ac:dyDescent="0.25">
      <c r="A150" s="102"/>
      <c r="B150" s="50" t="s">
        <v>37</v>
      </c>
      <c r="C150" s="12">
        <v>-7.006578664857396</v>
      </c>
      <c r="D150" s="13">
        <v>-0.68965517241378638</v>
      </c>
      <c r="E150" s="13">
        <v>1.4774671725625859</v>
      </c>
      <c r="F150" s="13">
        <v>-4.9974454904314776</v>
      </c>
      <c r="G150" s="13">
        <v>0.83946270528371603</v>
      </c>
      <c r="H150" s="13">
        <v>2.071261338607342</v>
      </c>
      <c r="I150" s="13">
        <v>-2.422846592879297</v>
      </c>
      <c r="J150" s="13">
        <v>-2.5149410163012584</v>
      </c>
      <c r="K150" s="13">
        <v>3.9790934415771551</v>
      </c>
      <c r="L150" s="13">
        <v>9.8026303322026305</v>
      </c>
      <c r="M150" s="13">
        <v>12.21852118722682</v>
      </c>
      <c r="N150" s="13">
        <v>25.033498599499023</v>
      </c>
      <c r="O150" s="13">
        <v>-16.856245810193307</v>
      </c>
      <c r="P150" s="13">
        <v>-2.2753288445641835</v>
      </c>
      <c r="Q150" s="13">
        <v>6.9703455179552387</v>
      </c>
      <c r="R150" s="13">
        <v>-9.0366326545053202</v>
      </c>
      <c r="S150" s="13">
        <v>-11.122217792514656</v>
      </c>
      <c r="T150" s="13">
        <v>-4.3167167745408292</v>
      </c>
      <c r="U150" s="13">
        <v>-3.7300531002593238</v>
      </c>
      <c r="V150" s="13">
        <v>-8.6587089494625538</v>
      </c>
      <c r="W150" s="13">
        <v>1.0990211274198711</v>
      </c>
      <c r="X150" s="13">
        <v>-5.1984565916398751</v>
      </c>
      <c r="Y150" s="13">
        <v>-1.6359102515052639</v>
      </c>
      <c r="Z150" s="13">
        <v>6.8135675508684865E-2</v>
      </c>
      <c r="AA150" s="13">
        <v>9.0974999931083644</v>
      </c>
      <c r="AB150" s="13">
        <v>10.015135397373665</v>
      </c>
      <c r="AC150" s="13">
        <v>1.9834771484415508</v>
      </c>
      <c r="AD150" s="13">
        <v>-2.8139800420239034</v>
      </c>
      <c r="AE150" s="13">
        <v>-3.0523383803975648</v>
      </c>
      <c r="AF150" s="13">
        <v>1.3261115865056026</v>
      </c>
      <c r="AG150" s="13">
        <v>2.2615436149785029</v>
      </c>
      <c r="AH150" s="13">
        <v>-3.6892648459865041</v>
      </c>
      <c r="AI150" s="13">
        <v>2.601626795175175</v>
      </c>
      <c r="AJ150" s="13">
        <v>-1.8098839788033776</v>
      </c>
      <c r="AK150" s="13">
        <v>-1.4552431309243292</v>
      </c>
      <c r="AL150" s="13">
        <v>4.0948525438122516</v>
      </c>
      <c r="AM150" s="13">
        <v>2.9000924747780155</v>
      </c>
      <c r="AN150" s="13">
        <v>12.281804217288093</v>
      </c>
      <c r="AO150" s="13">
        <v>7.8385431815947868</v>
      </c>
      <c r="AP150" s="13">
        <v>-6.1521204939851515</v>
      </c>
      <c r="AQ150" s="14">
        <f t="shared" si="10"/>
        <v>-2.8040530387850184</v>
      </c>
      <c r="AR150" s="13">
        <f t="shared" si="11"/>
        <v>6.1258349994020165</v>
      </c>
      <c r="AS150" s="13">
        <f t="shared" si="12"/>
        <v>-5.7666927798031979</v>
      </c>
      <c r="AT150" s="13">
        <f t="shared" si="13"/>
        <v>0.68381662868612758</v>
      </c>
      <c r="AU150" s="15">
        <f t="shared" si="14"/>
        <v>1.1653729064609391</v>
      </c>
      <c r="AW150" s="79">
        <v>150</v>
      </c>
    </row>
    <row r="151" spans="1:49" hidden="1" x14ac:dyDescent="0.25">
      <c r="A151" s="102"/>
      <c r="B151" s="50" t="s">
        <v>238</v>
      </c>
      <c r="C151" s="51">
        <v>6.2673377740323009</v>
      </c>
      <c r="D151" s="52">
        <v>6.4602885652642925</v>
      </c>
      <c r="E151" s="52">
        <v>6.3563139916102109</v>
      </c>
      <c r="F151" s="52">
        <v>6.4105939662864442</v>
      </c>
      <c r="G151" s="52">
        <v>6.4322505506384067</v>
      </c>
      <c r="H151" s="52">
        <v>6.3972803013973367</v>
      </c>
      <c r="I151" s="52">
        <v>6.4655618278343514</v>
      </c>
      <c r="J151" s="52">
        <v>6.5224841562868701</v>
      </c>
      <c r="K151" s="52">
        <v>6.6049171862267633</v>
      </c>
      <c r="L151" s="52">
        <v>6.627438332463206</v>
      </c>
      <c r="M151" s="52">
        <v>6.7420444430773721</v>
      </c>
      <c r="N151" s="52">
        <v>6.8988357718777094</v>
      </c>
      <c r="O151" s="52">
        <v>6.2712752678190018</v>
      </c>
      <c r="P151" s="52">
        <v>6.2070023256562079</v>
      </c>
      <c r="Q151" s="52">
        <v>6.1946211488657106</v>
      </c>
      <c r="R151" s="52">
        <v>5.9892688713645335</v>
      </c>
      <c r="S151" s="52">
        <v>6.3046996372102377</v>
      </c>
      <c r="T151" s="52">
        <v>6.3805472848433302</v>
      </c>
      <c r="U151" s="52">
        <v>6.5600665122631989</v>
      </c>
      <c r="V151" s="52">
        <v>6.5713271473302051</v>
      </c>
      <c r="W151" s="52">
        <v>6.5203061093247587</v>
      </c>
      <c r="X151" s="52">
        <v>6.5950219921257069</v>
      </c>
      <c r="Y151" s="52">
        <v>6.6122197334157216</v>
      </c>
      <c r="Z151" s="52">
        <v>6.6294206346362188</v>
      </c>
      <c r="AA151" s="52">
        <v>6.5202559120277135</v>
      </c>
      <c r="AB151" s="52">
        <v>6.457309076543936</v>
      </c>
      <c r="AC151" s="52">
        <v>6.3504153970538226</v>
      </c>
      <c r="AD151" s="52">
        <v>6.3037206456905297</v>
      </c>
      <c r="AE151" s="52">
        <v>6.2101270179699117</v>
      </c>
      <c r="AF151" s="52">
        <v>6.0372457621121258</v>
      </c>
      <c r="AG151" s="52">
        <v>5.9954071616905154</v>
      </c>
      <c r="AH151" s="52">
        <v>6.1322633338762369</v>
      </c>
      <c r="AI151" s="52">
        <v>6.2387725564348573</v>
      </c>
      <c r="AJ151" s="52">
        <v>6.0833252103457545</v>
      </c>
      <c r="AK151" s="52">
        <v>6.0992265305334676</v>
      </c>
      <c r="AL151" s="52">
        <v>5.938646808924859</v>
      </c>
      <c r="AM151" s="52">
        <v>5.9139875039979106</v>
      </c>
      <c r="AN151" s="52">
        <v>5.788993623009322</v>
      </c>
      <c r="AO151" s="52">
        <v>5.6080764601822599</v>
      </c>
      <c r="AP151" s="52">
        <v>5.6721181176339996</v>
      </c>
      <c r="AQ151" s="53">
        <f t="shared" si="10"/>
        <v>6.3736335742983128</v>
      </c>
      <c r="AR151" s="52">
        <f t="shared" si="11"/>
        <v>6.5863515712252516</v>
      </c>
      <c r="AS151" s="54">
        <f t="shared" si="12"/>
        <v>6.2724972925746032</v>
      </c>
      <c r="AT151" s="52">
        <f t="shared" si="13"/>
        <v>6.5579800864863236</v>
      </c>
      <c r="AU151" s="55">
        <f t="shared" si="14"/>
        <v>6.0265947235325408</v>
      </c>
      <c r="AW151" s="11">
        <v>151</v>
      </c>
    </row>
    <row r="152" spans="1:49" ht="15.75" hidden="1" thickBot="1" x14ac:dyDescent="0.3">
      <c r="A152" s="103"/>
      <c r="B152" s="56" t="s">
        <v>239</v>
      </c>
      <c r="C152" s="16">
        <v>-1.7112907955452272</v>
      </c>
      <c r="D152" s="17">
        <v>-1.6683036210726039</v>
      </c>
      <c r="E152" s="17">
        <v>-4.4209130578717293</v>
      </c>
      <c r="F152" s="17">
        <v>-4.2237411163603529</v>
      </c>
      <c r="G152" s="17">
        <v>-4.4018635412291829</v>
      </c>
      <c r="H152" s="17">
        <v>-5.0807245240577288</v>
      </c>
      <c r="I152" s="17">
        <v>-2.5795676305200845</v>
      </c>
      <c r="J152" s="17">
        <v>-4.0720426567352677</v>
      </c>
      <c r="K152" s="17">
        <v>-2.6585785118040781</v>
      </c>
      <c r="L152" s="17">
        <v>-1.2794834847163978</v>
      </c>
      <c r="M152" s="17">
        <v>1.3750290827816798</v>
      </c>
      <c r="N152" s="17">
        <v>3.3893056685738387</v>
      </c>
      <c r="O152" s="17">
        <v>-6.1875279313664899</v>
      </c>
      <c r="P152" s="17">
        <v>-4.7687878034934386</v>
      </c>
      <c r="Q152" s="17">
        <v>-6.2787393458222596</v>
      </c>
      <c r="R152" s="17">
        <v>-5.1581110528109519</v>
      </c>
      <c r="S152" s="17">
        <v>-1.9687199491194796</v>
      </c>
      <c r="T152" s="17">
        <v>-3.6965929438816945</v>
      </c>
      <c r="U152" s="17">
        <v>-3.1558095746708696</v>
      </c>
      <c r="V152" s="17">
        <v>-2.6486029514950644</v>
      </c>
      <c r="W152" s="17">
        <v>-4.3216561414047199</v>
      </c>
      <c r="X152" s="17">
        <v>-4.0513825750387467</v>
      </c>
      <c r="Y152" s="17">
        <v>-4.4842621385304211</v>
      </c>
      <c r="Z152" s="17">
        <v>-7.6927042243349755</v>
      </c>
      <c r="AA152" s="17">
        <v>-8.4909333408592076</v>
      </c>
      <c r="AB152" s="17">
        <v>-11.057779392243379</v>
      </c>
      <c r="AC152" s="17">
        <v>-11.491077992872661</v>
      </c>
      <c r="AD152" s="17">
        <v>-13.21325485211862</v>
      </c>
      <c r="AE152" s="17">
        <v>-12.874348620883595</v>
      </c>
      <c r="AF152" s="17">
        <v>-10.072309291057993</v>
      </c>
      <c r="AG152" s="17">
        <v>-7.8048987781380488</v>
      </c>
      <c r="AH152" s="17">
        <v>-3.0511788506647903</v>
      </c>
      <c r="AI152" s="17">
        <v>0.46961779711066787</v>
      </c>
      <c r="AJ152" s="17">
        <v>-7.7410351509639401</v>
      </c>
      <c r="AK152" s="17">
        <v>-9.06432361752411</v>
      </c>
      <c r="AL152" s="17">
        <v>-13.568508475654022</v>
      </c>
      <c r="AM152" s="17">
        <v>-13.458080709544554</v>
      </c>
      <c r="AN152" s="17">
        <v>-13.815671541082732</v>
      </c>
      <c r="AO152" s="17">
        <v>-18.444321979610876</v>
      </c>
      <c r="AP152" s="17">
        <v>-16.950811311719718</v>
      </c>
      <c r="AQ152" s="18">
        <f t="shared" si="10"/>
        <v>-3.0060621477124783</v>
      </c>
      <c r="AR152" s="17">
        <f t="shared" si="11"/>
        <v>-1.9134906997134025</v>
      </c>
      <c r="AS152" s="17">
        <f t="shared" si="12"/>
        <v>-4.4591840858807403</v>
      </c>
      <c r="AT152" s="17">
        <f t="shared" si="13"/>
        <v>-6.1067601091295023</v>
      </c>
      <c r="AU152" s="19">
        <f t="shared" si="14"/>
        <v>-10.791443098194645</v>
      </c>
      <c r="AW152" s="80">
        <v>152</v>
      </c>
    </row>
    <row r="153" spans="1:49" hidden="1" x14ac:dyDescent="0.25">
      <c r="A153" s="108" t="s">
        <v>59</v>
      </c>
      <c r="B153" s="44" t="s">
        <v>35</v>
      </c>
      <c r="C153" s="45">
        <v>19.958500000000001</v>
      </c>
      <c r="D153" s="46">
        <v>19.099299999999999</v>
      </c>
      <c r="E153" s="46">
        <v>18.0105</v>
      </c>
      <c r="F153" s="46">
        <v>15.7956</v>
      </c>
      <c r="G153" s="46">
        <v>15.442200000000001</v>
      </c>
      <c r="H153" s="46">
        <v>15.164100000000001</v>
      </c>
      <c r="I153" s="46">
        <v>14.686299999999999</v>
      </c>
      <c r="J153" s="46">
        <v>15.186299999999999</v>
      </c>
      <c r="K153" s="46">
        <v>17.454900000000002</v>
      </c>
      <c r="L153" s="46">
        <v>20.496299999999998</v>
      </c>
      <c r="M153" s="46">
        <v>24.430199999999999</v>
      </c>
      <c r="N153" s="46">
        <v>33.039000000000001</v>
      </c>
      <c r="O153" s="46">
        <v>30.697800000000001</v>
      </c>
      <c r="P153" s="46">
        <v>29.3796</v>
      </c>
      <c r="Q153" s="46">
        <v>29.4758</v>
      </c>
      <c r="R153" s="46">
        <v>24.187999999999999</v>
      </c>
      <c r="S153" s="46">
        <v>18.579099999999997</v>
      </c>
      <c r="T153" s="46">
        <v>16.585000000000001</v>
      </c>
      <c r="U153" s="46">
        <v>16.833500000000001</v>
      </c>
      <c r="V153" s="46">
        <v>14.2919</v>
      </c>
      <c r="W153" s="46">
        <v>13.133299999999998</v>
      </c>
      <c r="X153" s="46">
        <v>11.774100000000001</v>
      </c>
      <c r="Y153" s="46">
        <v>10.8561</v>
      </c>
      <c r="Z153" s="46">
        <v>11.1899</v>
      </c>
      <c r="AA153" s="46">
        <v>11.780799999999999</v>
      </c>
      <c r="AB153" s="46">
        <v>12.5084</v>
      </c>
      <c r="AC153" s="46">
        <v>12.398200000000001</v>
      </c>
      <c r="AD153" s="46">
        <v>11.153</v>
      </c>
      <c r="AE153" s="46">
        <v>9.7971000000000004</v>
      </c>
      <c r="AF153" s="46">
        <v>9.8045000000000009</v>
      </c>
      <c r="AG153" s="46">
        <v>8.9137000000000004</v>
      </c>
      <c r="AH153" s="46">
        <v>10.1104</v>
      </c>
      <c r="AI153" s="46">
        <v>10.674700000000001</v>
      </c>
      <c r="AJ153" s="46">
        <v>10.019399999999999</v>
      </c>
      <c r="AK153" s="46">
        <v>9.9987000000000013</v>
      </c>
      <c r="AL153" s="46">
        <v>9.3831000000000007</v>
      </c>
      <c r="AM153" s="46">
        <v>8.3690999999999995</v>
      </c>
      <c r="AN153" s="46">
        <v>8.4947999999999997</v>
      </c>
      <c r="AO153" s="46">
        <v>8.6593</v>
      </c>
      <c r="AP153" s="46">
        <v>7.351</v>
      </c>
      <c r="AQ153" s="47">
        <f t="shared" si="10"/>
        <v>18.215975</v>
      </c>
      <c r="AR153" s="46">
        <f t="shared" si="11"/>
        <v>19.487412500000001</v>
      </c>
      <c r="AS153" s="48">
        <f t="shared" si="12"/>
        <v>23.676971428571431</v>
      </c>
      <c r="AT153" s="46">
        <f t="shared" si="13"/>
        <v>12.219214285714283</v>
      </c>
      <c r="AU153" s="49">
        <f t="shared" si="14"/>
        <v>9.6519285714285719</v>
      </c>
      <c r="AW153" s="11">
        <v>153</v>
      </c>
    </row>
    <row r="154" spans="1:49" hidden="1" x14ac:dyDescent="0.25">
      <c r="A154" s="102"/>
      <c r="B154" s="50" t="s">
        <v>36</v>
      </c>
      <c r="C154" s="12">
        <v>11.839893307033677</v>
      </c>
      <c r="D154" s="13">
        <v>8.068668556523118</v>
      </c>
      <c r="E154" s="13">
        <v>21.748506070356644</v>
      </c>
      <c r="F154" s="13">
        <v>35.575239468534356</v>
      </c>
      <c r="G154" s="13">
        <v>40.051332746846121</v>
      </c>
      <c r="H154" s="13">
        <v>35.106648372209072</v>
      </c>
      <c r="I154" s="13">
        <v>23.946526681801682</v>
      </c>
      <c r="J154" s="13">
        <v>26.771180285993339</v>
      </c>
      <c r="K154" s="13">
        <v>44.96462029101059</v>
      </c>
      <c r="L154" s="13">
        <v>72.17126152915678</v>
      </c>
      <c r="M154" s="13">
        <v>88.612324938622365</v>
      </c>
      <c r="N154" s="13">
        <v>147.11848433397904</v>
      </c>
      <c r="O154" s="13">
        <v>101.41327454531137</v>
      </c>
      <c r="P154" s="13">
        <v>86.349019085494632</v>
      </c>
      <c r="Q154" s="13">
        <v>93.643285572570719</v>
      </c>
      <c r="R154" s="13">
        <v>28.315579510249112</v>
      </c>
      <c r="S154" s="13">
        <v>18.364603574045159</v>
      </c>
      <c r="T154" s="13">
        <v>14.884007675096811</v>
      </c>
      <c r="U154" s="13">
        <v>12.971202695175387</v>
      </c>
      <c r="V154" s="13">
        <v>6.2918807963765904</v>
      </c>
      <c r="W154" s="13">
        <v>0.63368734004565996</v>
      </c>
      <c r="X154" s="13">
        <v>-8.621653084982535</v>
      </c>
      <c r="Y154" s="13">
        <v>-13.448245621028624</v>
      </c>
      <c r="Z154" s="13">
        <v>-11.925919512636664</v>
      </c>
      <c r="AA154" s="13">
        <v>-9.0699989965961478</v>
      </c>
      <c r="AB154" s="13">
        <v>-13.538397732771138</v>
      </c>
      <c r="AC154" s="13">
        <v>-17.60022330923011</v>
      </c>
      <c r="AD154" s="13">
        <v>-25.306562548135847</v>
      </c>
      <c r="AE154" s="13">
        <v>-25.488272337318602</v>
      </c>
      <c r="AF154" s="13">
        <v>-31.096883916398443</v>
      </c>
      <c r="AG154" s="13">
        <v>-44.652592362620297</v>
      </c>
      <c r="AH154" s="13">
        <v>-45.157685756750602</v>
      </c>
      <c r="AI154" s="13">
        <v>-45.33671990618646</v>
      </c>
      <c r="AJ154" s="13">
        <v>-45.53371458392224</v>
      </c>
      <c r="AK154" s="13">
        <v>-40.973706270588096</v>
      </c>
      <c r="AL154" s="13">
        <v>-29.49808400330603</v>
      </c>
      <c r="AM154" s="13">
        <v>-36.614534025069105</v>
      </c>
      <c r="AN154" s="13">
        <v>-34.559237032871373</v>
      </c>
      <c r="AO154" s="13">
        <v>-33.475969516317377</v>
      </c>
      <c r="AP154" s="13">
        <v>-47.924710082813242</v>
      </c>
      <c r="AQ154" s="14">
        <f t="shared" si="10"/>
        <v>19.308076850611947</v>
      </c>
      <c r="AR154" s="13">
        <f t="shared" si="11"/>
        <v>59.842797397452372</v>
      </c>
      <c r="AS154" s="13">
        <f t="shared" si="12"/>
        <v>50.848710379706169</v>
      </c>
      <c r="AT154" s="13">
        <f t="shared" si="13"/>
        <v>-7.096949544513266</v>
      </c>
      <c r="AU154" s="15">
        <f t="shared" si="14"/>
        <v>-35.944206832251986</v>
      </c>
      <c r="AW154" s="79">
        <v>154</v>
      </c>
    </row>
    <row r="155" spans="1:49" hidden="1" x14ac:dyDescent="0.25">
      <c r="A155" s="102"/>
      <c r="B155" s="50" t="s">
        <v>37</v>
      </c>
      <c r="C155" s="12">
        <v>8.1755654440897434</v>
      </c>
      <c r="D155" s="13">
        <v>-4.3049327354260125</v>
      </c>
      <c r="E155" s="13">
        <v>-5.7007324875780752</v>
      </c>
      <c r="F155" s="13">
        <v>-12.297826268010326</v>
      </c>
      <c r="G155" s="13">
        <v>-2.2373319152168936</v>
      </c>
      <c r="H155" s="13">
        <v>-1.8009091968760951</v>
      </c>
      <c r="I155" s="13">
        <v>-3.150862893280848</v>
      </c>
      <c r="J155" s="13">
        <v>3.4045334767776776</v>
      </c>
      <c r="K155" s="13">
        <v>14.93846427372041</v>
      </c>
      <c r="L155" s="13">
        <v>17.42433356822438</v>
      </c>
      <c r="M155" s="13">
        <v>19.193220239750598</v>
      </c>
      <c r="N155" s="13">
        <v>35.238352530883901</v>
      </c>
      <c r="O155" s="13">
        <v>-7.0861708889494253</v>
      </c>
      <c r="P155" s="13">
        <v>-4.2941187967867434</v>
      </c>
      <c r="Q155" s="13">
        <v>0.32743808629117049</v>
      </c>
      <c r="R155" s="13">
        <v>-17.93946220289186</v>
      </c>
      <c r="S155" s="13">
        <v>-23.188771291549536</v>
      </c>
      <c r="T155" s="13">
        <v>-10.733027972291438</v>
      </c>
      <c r="U155" s="13">
        <v>1.4983418751884232</v>
      </c>
      <c r="V155" s="13">
        <v>-15.098464371639885</v>
      </c>
      <c r="W155" s="13">
        <v>-8.1066898033151666</v>
      </c>
      <c r="X155" s="13">
        <v>-10.349264845849856</v>
      </c>
      <c r="Y155" s="13">
        <v>-7.7967742757408214</v>
      </c>
      <c r="Z155" s="13">
        <v>3.0747690238667595</v>
      </c>
      <c r="AA155" s="13">
        <v>5.28065487627235</v>
      </c>
      <c r="AB155" s="13">
        <v>6.1761510253972602</v>
      </c>
      <c r="AC155" s="13">
        <v>-0.88100796264909109</v>
      </c>
      <c r="AD155" s="13">
        <v>-10.043393395815526</v>
      </c>
      <c r="AE155" s="13">
        <v>-12.157267103021606</v>
      </c>
      <c r="AF155" s="13">
        <v>7.553255555214948E-2</v>
      </c>
      <c r="AG155" s="13">
        <v>-9.0856239481870489</v>
      </c>
      <c r="AH155" s="13">
        <v>13.425401348486025</v>
      </c>
      <c r="AI155" s="13">
        <v>5.5813815477132565</v>
      </c>
      <c r="AJ155" s="13">
        <v>-6.1388142055514541</v>
      </c>
      <c r="AK155" s="13">
        <v>-0.20659919755672904</v>
      </c>
      <c r="AL155" s="13">
        <v>-6.1568003840499301</v>
      </c>
      <c r="AM155" s="13">
        <v>-10.806663043130735</v>
      </c>
      <c r="AN155" s="13">
        <v>1.5019536150840462</v>
      </c>
      <c r="AO155" s="13">
        <v>1.9364787870226492</v>
      </c>
      <c r="AP155" s="13">
        <v>-15.108611550587222</v>
      </c>
      <c r="AQ155" s="14">
        <f t="shared" si="10"/>
        <v>-3.5319815117311677</v>
      </c>
      <c r="AR155" s="13">
        <f t="shared" si="11"/>
        <v>10.37622501049789</v>
      </c>
      <c r="AS155" s="13">
        <f t="shared" si="12"/>
        <v>-8.7736815987127734</v>
      </c>
      <c r="AT155" s="13">
        <f t="shared" si="13"/>
        <v>-3.8313740530013374</v>
      </c>
      <c r="AU155" s="15">
        <f t="shared" si="14"/>
        <v>-3.4331452097636581</v>
      </c>
      <c r="AW155" s="79">
        <v>155</v>
      </c>
    </row>
    <row r="156" spans="1:49" hidden="1" x14ac:dyDescent="0.25">
      <c r="A156" s="102"/>
      <c r="B156" s="50" t="s">
        <v>238</v>
      </c>
      <c r="C156" s="51">
        <v>6.2031765914272121</v>
      </c>
      <c r="D156" s="52">
        <v>6.2230500594262619</v>
      </c>
      <c r="E156" s="52">
        <v>6.1945198634130092</v>
      </c>
      <c r="F156" s="52">
        <v>6.461780495834283</v>
      </c>
      <c r="G156" s="52">
        <v>6.5636567328489459</v>
      </c>
      <c r="H156" s="52">
        <v>6.6220085596903209</v>
      </c>
      <c r="I156" s="52">
        <v>6.6222261563497957</v>
      </c>
      <c r="J156" s="52">
        <v>6.4938595971368933</v>
      </c>
      <c r="K156" s="52">
        <v>6.5261273338718633</v>
      </c>
      <c r="L156" s="52">
        <v>6.6054556188190059</v>
      </c>
      <c r="M156" s="52">
        <v>6.8279465579487679</v>
      </c>
      <c r="N156" s="52">
        <v>7.147861618087715</v>
      </c>
      <c r="O156" s="52">
        <v>6.1392835968701345</v>
      </c>
      <c r="P156" s="52">
        <v>5.9606699886996424</v>
      </c>
      <c r="Q156" s="52">
        <v>5.7415846219610662</v>
      </c>
      <c r="R156" s="52">
        <v>5.3322887382172972</v>
      </c>
      <c r="S156" s="52">
        <v>5.812563579506004</v>
      </c>
      <c r="T156" s="52">
        <v>6.2597769068435332</v>
      </c>
      <c r="U156" s="52">
        <v>6.7506103899961385</v>
      </c>
      <c r="V156" s="52">
        <v>7.0610765538521818</v>
      </c>
      <c r="W156" s="52">
        <v>7.1765892806834541</v>
      </c>
      <c r="X156" s="52">
        <v>7.2354999532872997</v>
      </c>
      <c r="Y156" s="52">
        <v>7.2743618794963192</v>
      </c>
      <c r="Z156" s="52">
        <v>7.2777147248858345</v>
      </c>
      <c r="AA156" s="52">
        <v>7.3133233736248817</v>
      </c>
      <c r="AB156" s="52">
        <v>7.3713024847302613</v>
      </c>
      <c r="AC156" s="52">
        <v>7.4310383765385293</v>
      </c>
      <c r="AD156" s="52">
        <v>7.5240383753250253</v>
      </c>
      <c r="AE156" s="52">
        <v>7.6348307152116437</v>
      </c>
      <c r="AF156" s="52">
        <v>7.5872099546126783</v>
      </c>
      <c r="AG156" s="52">
        <v>7.6432233528164497</v>
      </c>
      <c r="AH156" s="52">
        <v>7.4799513372369049</v>
      </c>
      <c r="AI156" s="52">
        <v>7.3021068507780074</v>
      </c>
      <c r="AJ156" s="52">
        <v>7.2770624987524206</v>
      </c>
      <c r="AK156" s="52">
        <v>7.2221088741536388</v>
      </c>
      <c r="AL156" s="52">
        <v>7.3277381675565634</v>
      </c>
      <c r="AM156" s="52">
        <v>7.4749375679583228</v>
      </c>
      <c r="AN156" s="52">
        <v>7.3374770447803366</v>
      </c>
      <c r="AO156" s="52">
        <v>7.266164701534767</v>
      </c>
      <c r="AP156" s="52">
        <v>7.3024350428513127</v>
      </c>
      <c r="AQ156" s="53">
        <f t="shared" si="10"/>
        <v>6.2706317525251913</v>
      </c>
      <c r="AR156" s="52">
        <f t="shared" si="11"/>
        <v>6.6761427718441642</v>
      </c>
      <c r="AS156" s="54">
        <f t="shared" si="12"/>
        <v>5.9995396888705459</v>
      </c>
      <c r="AT156" s="52">
        <f t="shared" si="13"/>
        <v>7.2442668929371763</v>
      </c>
      <c r="AU156" s="55">
        <f t="shared" si="14"/>
        <v>7.4150230614361865</v>
      </c>
      <c r="AW156" s="11">
        <v>156</v>
      </c>
    </row>
    <row r="157" spans="1:49" ht="15.75" hidden="1" thickBot="1" x14ac:dyDescent="0.3">
      <c r="A157" s="103"/>
      <c r="B157" s="56" t="s">
        <v>239</v>
      </c>
      <c r="C157" s="16">
        <v>-3.554889775828439</v>
      </c>
      <c r="D157" s="17">
        <v>-5.2584798061628764</v>
      </c>
      <c r="E157" s="17">
        <v>-7.7493932190381534</v>
      </c>
      <c r="F157" s="17">
        <v>-8.6822473267937745</v>
      </c>
      <c r="G157" s="17">
        <v>-9.7025180920950262</v>
      </c>
      <c r="H157" s="17">
        <v>-7.7724023985642727</v>
      </c>
      <c r="I157" s="17">
        <v>-4.57810099637594</v>
      </c>
      <c r="J157" s="17">
        <v>-4.848821957038095</v>
      </c>
      <c r="K157" s="17">
        <v>-5.4106797837556719</v>
      </c>
      <c r="L157" s="17">
        <v>-4.8838168737364454</v>
      </c>
      <c r="M157" s="17">
        <v>-1.2870893794063649</v>
      </c>
      <c r="N157" s="17">
        <v>0.21420344413811726</v>
      </c>
      <c r="O157" s="17">
        <v>-10.269173966070614</v>
      </c>
      <c r="P157" s="17">
        <v>-7.9471056703409104</v>
      </c>
      <c r="Q157" s="17">
        <v>-9.6390297301942596</v>
      </c>
      <c r="R157" s="17">
        <v>-13.403786347780134</v>
      </c>
      <c r="S157" s="17">
        <v>-8.9697344770211682</v>
      </c>
      <c r="T157" s="17">
        <v>-8.6107997157586027</v>
      </c>
      <c r="U157" s="17">
        <v>-3.2972754505295638</v>
      </c>
      <c r="V157" s="17">
        <v>-1.5786704502950704</v>
      </c>
      <c r="W157" s="17">
        <v>-2.3237810480174748</v>
      </c>
      <c r="X157" s="17">
        <v>-4.109723828407633</v>
      </c>
      <c r="Y157" s="17">
        <v>-5.5298903855932711</v>
      </c>
      <c r="Z157" s="17">
        <v>-4.5727965546720997</v>
      </c>
      <c r="AA157" s="17">
        <v>-2.5938266045465461</v>
      </c>
      <c r="AB157" s="17">
        <v>-3.6703918772575306</v>
      </c>
      <c r="AC157" s="17">
        <v>-0.54368926545314789</v>
      </c>
      <c r="AD157" s="17">
        <v>0.50282758880980383</v>
      </c>
      <c r="AE157" s="17">
        <v>5.5964657797926423</v>
      </c>
      <c r="AF157" s="17">
        <v>20.738203498817498</v>
      </c>
      <c r="AG157" s="17">
        <v>28.540904379276366</v>
      </c>
      <c r="AH157" s="17">
        <v>29.026243804635211</v>
      </c>
      <c r="AI157" s="17">
        <v>30.086029428562565</v>
      </c>
      <c r="AJ157" s="17">
        <v>20.502884075393354</v>
      </c>
      <c r="AK157" s="17">
        <v>15.191155801155464</v>
      </c>
      <c r="AL157" s="17">
        <v>10.453442745353991</v>
      </c>
      <c r="AM157" s="17">
        <v>9.3406328524160802</v>
      </c>
      <c r="AN157" s="17">
        <v>7.6836566436810818</v>
      </c>
      <c r="AO157" s="17">
        <v>4.6303924233103571</v>
      </c>
      <c r="AP157" s="17">
        <v>5.2797228015996209</v>
      </c>
      <c r="AQ157" s="18">
        <f t="shared" si="10"/>
        <v>-6.3112525319558106</v>
      </c>
      <c r="AR157" s="17">
        <f t="shared" si="11"/>
        <v>-4.7836532546042125</v>
      </c>
      <c r="AS157" s="17">
        <f t="shared" si="12"/>
        <v>-8.8767007653850367</v>
      </c>
      <c r="AT157" s="17">
        <f t="shared" si="13"/>
        <v>-3.4827258212556607</v>
      </c>
      <c r="AU157" s="19">
        <f t="shared" si="14"/>
        <v>13.359205182667921</v>
      </c>
      <c r="AW157" s="80">
        <v>157</v>
      </c>
    </row>
    <row r="158" spans="1:49" hidden="1" x14ac:dyDescent="0.25">
      <c r="A158" s="105" t="s">
        <v>217</v>
      </c>
      <c r="B158" s="44" t="s">
        <v>35</v>
      </c>
      <c r="C158" s="45">
        <v>23.353000000000002</v>
      </c>
      <c r="D158" s="46">
        <v>23.913499999999999</v>
      </c>
      <c r="E158" s="46">
        <v>25.637799999999999</v>
      </c>
      <c r="F158" s="46">
        <v>25.671400000000002</v>
      </c>
      <c r="G158" s="46">
        <v>26.372900000000001</v>
      </c>
      <c r="H158" s="46">
        <v>27.517099999999999</v>
      </c>
      <c r="I158" s="46">
        <v>26.960699999999999</v>
      </c>
      <c r="J158" s="46">
        <v>25.413400000000003</v>
      </c>
      <c r="K158" s="46">
        <v>24.760300000000001</v>
      </c>
      <c r="L158" s="46">
        <v>25.857099999999999</v>
      </c>
      <c r="M158" s="46">
        <v>27.5869</v>
      </c>
      <c r="N158" s="46">
        <v>31.9999</v>
      </c>
      <c r="O158" s="46">
        <v>23.3779</v>
      </c>
      <c r="P158" s="46">
        <v>23.465700000000002</v>
      </c>
      <c r="Q158" s="46">
        <v>27.053000000000001</v>
      </c>
      <c r="R158" s="46">
        <v>27.232500000000002</v>
      </c>
      <c r="S158" s="46">
        <v>27.122199999999999</v>
      </c>
      <c r="T158" s="46">
        <v>27.1435</v>
      </c>
      <c r="U158" s="46">
        <v>25.263999999999999</v>
      </c>
      <c r="V158" s="46">
        <v>24.160499999999999</v>
      </c>
      <c r="W158" s="46">
        <v>25.741700000000002</v>
      </c>
      <c r="X158" s="46">
        <v>25.080099999999998</v>
      </c>
      <c r="Y158" s="46">
        <v>25.395199999999999</v>
      </c>
      <c r="Z158" s="46">
        <v>25.085999999999999</v>
      </c>
      <c r="AA158" s="46">
        <v>27.795300000000001</v>
      </c>
      <c r="AB158" s="46">
        <v>31.031299999999998</v>
      </c>
      <c r="AC158" s="46">
        <v>32.005099999999999</v>
      </c>
      <c r="AD158" s="46">
        <v>32.000799999999998</v>
      </c>
      <c r="AE158" s="46">
        <v>32.039400000000001</v>
      </c>
      <c r="AF158" s="46">
        <v>32.5869</v>
      </c>
      <c r="AG158" s="46">
        <v>34.436399999999999</v>
      </c>
      <c r="AH158" s="46">
        <v>31.640499999999999</v>
      </c>
      <c r="AI158" s="46">
        <v>32.162300000000002</v>
      </c>
      <c r="AJ158" s="46">
        <v>32.042299999999997</v>
      </c>
      <c r="AK158" s="46">
        <v>31.450900000000001</v>
      </c>
      <c r="AL158" s="46">
        <v>33.763800000000003</v>
      </c>
      <c r="AM158" s="46">
        <v>36.0291</v>
      </c>
      <c r="AN158" s="46">
        <v>41.356300000000005</v>
      </c>
      <c r="AO158" s="46">
        <v>45.099400000000003</v>
      </c>
      <c r="AP158" s="46">
        <v>43.100300000000004</v>
      </c>
      <c r="AQ158" s="47">
        <f t="shared" si="10"/>
        <v>24.643925000000003</v>
      </c>
      <c r="AR158" s="46">
        <f t="shared" si="11"/>
        <v>27.058537500000003</v>
      </c>
      <c r="AS158" s="48">
        <f t="shared" si="12"/>
        <v>25.808400000000002</v>
      </c>
      <c r="AT158" s="46">
        <f t="shared" si="13"/>
        <v>26.327157142857143</v>
      </c>
      <c r="AU158" s="49">
        <f t="shared" si="14"/>
        <v>34.979535714285717</v>
      </c>
      <c r="AW158" s="11">
        <v>158</v>
      </c>
    </row>
    <row r="159" spans="1:49" hidden="1" x14ac:dyDescent="0.25">
      <c r="A159" s="102"/>
      <c r="B159" s="50" t="s">
        <v>36</v>
      </c>
      <c r="C159" s="12">
        <v>3.2523632247738403</v>
      </c>
      <c r="D159" s="13">
        <v>-0.91693322505261821</v>
      </c>
      <c r="E159" s="13">
        <v>7.3492835788398283</v>
      </c>
      <c r="F159" s="13">
        <v>4.5320542054856991</v>
      </c>
      <c r="G159" s="13">
        <v>2.2407530170692658</v>
      </c>
      <c r="H159" s="13">
        <v>8.3030601200432894</v>
      </c>
      <c r="I159" s="13">
        <v>5.0607902735562336</v>
      </c>
      <c r="J159" s="13">
        <v>13.220172859306786</v>
      </c>
      <c r="K159" s="13">
        <v>0.5776237808766751</v>
      </c>
      <c r="L159" s="13">
        <v>-5.2912456000908445</v>
      </c>
      <c r="M159" s="13">
        <v>0.51337171172484686</v>
      </c>
      <c r="N159" s="13">
        <v>13.699803156600652</v>
      </c>
      <c r="O159" s="13">
        <v>-15.6358374202023</v>
      </c>
      <c r="P159" s="13">
        <v>-11.388996929955402</v>
      </c>
      <c r="Q159" s="13">
        <v>4.4755368983668147</v>
      </c>
      <c r="R159" s="13">
        <v>-7.0781966021653648</v>
      </c>
      <c r="S159" s="13">
        <v>18.176946036034078</v>
      </c>
      <c r="T159" s="13">
        <v>9.7523007003186262</v>
      </c>
      <c r="U159" s="13">
        <v>10.033405486862108</v>
      </c>
      <c r="V159" s="13">
        <v>0.60377672753013678</v>
      </c>
      <c r="W159" s="13">
        <v>9.0722269772802484</v>
      </c>
      <c r="X159" s="13">
        <v>7.3721749628608499</v>
      </c>
      <c r="Y159" s="13">
        <v>6.901951539847456</v>
      </c>
      <c r="Z159" s="13">
        <v>18.991376611549075</v>
      </c>
      <c r="AA159" s="13">
        <v>31.246104448012087</v>
      </c>
      <c r="AB159" s="13">
        <v>42.850632282061774</v>
      </c>
      <c r="AC159" s="13">
        <v>48.651435418921238</v>
      </c>
      <c r="AD159" s="13">
        <v>54.626104099422101</v>
      </c>
      <c r="AE159" s="13">
        <v>52.00614867846113</v>
      </c>
      <c r="AF159" s="13">
        <v>50.318979634199792</v>
      </c>
      <c r="AG159" s="13">
        <v>74.208920793431588</v>
      </c>
      <c r="AH159" s="13">
        <v>45.252512268685372</v>
      </c>
      <c r="AI159" s="13">
        <v>25.050253698555569</v>
      </c>
      <c r="AJ159" s="13">
        <v>44.621321538183786</v>
      </c>
      <c r="AK159" s="13">
        <v>45.954688051084993</v>
      </c>
      <c r="AL159" s="13">
        <v>66.261892099509566</v>
      </c>
      <c r="AM159" s="13">
        <v>63.409877405514258</v>
      </c>
      <c r="AN159" s="13">
        <v>75.451926707479032</v>
      </c>
      <c r="AO159" s="13">
        <v>106.13853059209623</v>
      </c>
      <c r="AP159" s="13">
        <v>95.503451904671195</v>
      </c>
      <c r="AQ159" s="14">
        <f t="shared" si="10"/>
        <v>3.5541919460116871</v>
      </c>
      <c r="AR159" s="13">
        <f t="shared" si="11"/>
        <v>4.7905411648858625</v>
      </c>
      <c r="AS159" s="13">
        <f t="shared" si="12"/>
        <v>1.1907368813226511</v>
      </c>
      <c r="AT159" s="13">
        <f t="shared" si="13"/>
        <v>16.719749078448807</v>
      </c>
      <c r="AU159" s="15">
        <f t="shared" si="14"/>
        <v>60.532574492158282</v>
      </c>
      <c r="AW159" s="79">
        <v>159</v>
      </c>
    </row>
    <row r="160" spans="1:49" hidden="1" x14ac:dyDescent="0.25">
      <c r="A160" s="102"/>
      <c r="B160" s="50" t="s">
        <v>37</v>
      </c>
      <c r="C160" s="12">
        <v>-16.965930182118143</v>
      </c>
      <c r="D160" s="13">
        <v>2.4001198989423203</v>
      </c>
      <c r="E160" s="13">
        <v>7.2105714345453373</v>
      </c>
      <c r="F160" s="13">
        <v>0.13105648690606128</v>
      </c>
      <c r="G160" s="13">
        <v>2.7326129467033349</v>
      </c>
      <c r="H160" s="13">
        <v>4.3385444907461714</v>
      </c>
      <c r="I160" s="13">
        <v>-2.0220154013322547</v>
      </c>
      <c r="J160" s="13">
        <v>-5.7390943113494792</v>
      </c>
      <c r="K160" s="13">
        <v>-2.5699040663587009</v>
      </c>
      <c r="L160" s="13">
        <v>4.4296716921846642</v>
      </c>
      <c r="M160" s="13">
        <v>6.6898453422851096</v>
      </c>
      <c r="N160" s="13">
        <v>15.996723082332556</v>
      </c>
      <c r="O160" s="13">
        <v>-26.94383419948187</v>
      </c>
      <c r="P160" s="13">
        <v>0.37556837868242771</v>
      </c>
      <c r="Q160" s="13">
        <v>15.287419510178681</v>
      </c>
      <c r="R160" s="13">
        <v>0.66351236461760243</v>
      </c>
      <c r="S160" s="13">
        <v>-0.40503075369503083</v>
      </c>
      <c r="T160" s="13">
        <v>7.8533452301064344E-2</v>
      </c>
      <c r="U160" s="13">
        <v>-6.9243096874021397</v>
      </c>
      <c r="V160" s="13">
        <v>-4.3678752374920835</v>
      </c>
      <c r="W160" s="13">
        <v>6.544566544566548</v>
      </c>
      <c r="X160" s="13">
        <v>-2.5701488246697077</v>
      </c>
      <c r="Y160" s="13">
        <v>1.2563745758589566</v>
      </c>
      <c r="Z160" s="13">
        <v>-1.2175529233870996</v>
      </c>
      <c r="AA160" s="13">
        <v>10.800047835446062</v>
      </c>
      <c r="AB160" s="13">
        <v>11.642256064874278</v>
      </c>
      <c r="AC160" s="13">
        <v>3.1381218318278621</v>
      </c>
      <c r="AD160" s="13">
        <v>-1.3435358739698587E-2</v>
      </c>
      <c r="AE160" s="13">
        <v>0.12062198445039556</v>
      </c>
      <c r="AF160" s="13">
        <v>1.7088334987546583</v>
      </c>
      <c r="AG160" s="13">
        <v>5.6755935667400088</v>
      </c>
      <c r="AH160" s="13">
        <v>-8.1190252175024131</v>
      </c>
      <c r="AI160" s="13">
        <v>1.6491521941815055</v>
      </c>
      <c r="AJ160" s="13">
        <v>-0.37310764466471613</v>
      </c>
      <c r="AK160" s="13">
        <v>-1.8456852348302022</v>
      </c>
      <c r="AL160" s="13">
        <v>7.354002588161233</v>
      </c>
      <c r="AM160" s="13">
        <v>6.7092566594992133</v>
      </c>
      <c r="AN160" s="13">
        <v>14.785825901840468</v>
      </c>
      <c r="AO160" s="13">
        <v>9.0508580313035694</v>
      </c>
      <c r="AP160" s="13">
        <v>-4.4326532060293449</v>
      </c>
      <c r="AQ160" s="14">
        <f t="shared" si="10"/>
        <v>-1.8060455904311061</v>
      </c>
      <c r="AR160" s="13">
        <f t="shared" si="11"/>
        <v>2.9820479719014252</v>
      </c>
      <c r="AS160" s="13">
        <f t="shared" si="12"/>
        <v>-2.5525915621141806</v>
      </c>
      <c r="AT160" s="13">
        <f t="shared" si="13"/>
        <v>3.1553811478852793</v>
      </c>
      <c r="AU160" s="15">
        <f t="shared" si="14"/>
        <v>2.529168542499467</v>
      </c>
      <c r="AW160" s="79">
        <v>160</v>
      </c>
    </row>
    <row r="161" spans="1:49" hidden="1" x14ac:dyDescent="0.25">
      <c r="A161" s="102"/>
      <c r="B161" s="50" t="s">
        <v>238</v>
      </c>
      <c r="C161" s="51">
        <v>6.3221727401190426</v>
      </c>
      <c r="D161" s="52">
        <v>6.6497710498254117</v>
      </c>
      <c r="E161" s="52">
        <v>6.4699701222413779</v>
      </c>
      <c r="F161" s="52">
        <v>6.3790989194200547</v>
      </c>
      <c r="G161" s="52">
        <v>6.3553079107720416</v>
      </c>
      <c r="H161" s="52">
        <v>6.273437244477071</v>
      </c>
      <c r="I161" s="52">
        <v>6.3802460618604115</v>
      </c>
      <c r="J161" s="52">
        <v>6.5395932854320939</v>
      </c>
      <c r="K161" s="52">
        <v>6.6604604952282482</v>
      </c>
      <c r="L161" s="52">
        <v>6.6448634997737566</v>
      </c>
      <c r="M161" s="52">
        <v>6.6659718924562013</v>
      </c>
      <c r="N161" s="52">
        <v>6.6417051303285319</v>
      </c>
      <c r="O161" s="52">
        <v>6.4445951090559888</v>
      </c>
      <c r="P161" s="52">
        <v>6.515416117993496</v>
      </c>
      <c r="Q161" s="52">
        <v>6.6882305104794293</v>
      </c>
      <c r="R161" s="52">
        <v>6.5728008812999166</v>
      </c>
      <c r="S161" s="52">
        <v>6.6418432133086549</v>
      </c>
      <c r="T161" s="52">
        <v>6.4543629229834032</v>
      </c>
      <c r="U161" s="52">
        <v>6.4331063964534518</v>
      </c>
      <c r="V161" s="52">
        <v>6.2816208273835397</v>
      </c>
      <c r="W161" s="52">
        <v>6.1854733758842659</v>
      </c>
      <c r="X161" s="52">
        <v>6.2943170083053905</v>
      </c>
      <c r="Y161" s="52">
        <v>6.329137002268145</v>
      </c>
      <c r="Z161" s="52">
        <v>6.3402375827154591</v>
      </c>
      <c r="AA161" s="52">
        <v>6.1841210564375997</v>
      </c>
      <c r="AB161" s="52">
        <v>6.0888876714800864</v>
      </c>
      <c r="AC161" s="52">
        <v>5.931801494136872</v>
      </c>
      <c r="AD161" s="52">
        <v>5.8784155396115096</v>
      </c>
      <c r="AE161" s="52">
        <v>5.7744995224629676</v>
      </c>
      <c r="AF161" s="52">
        <v>5.5709042590734308</v>
      </c>
      <c r="AG161" s="52">
        <v>5.568874795274767</v>
      </c>
      <c r="AH161" s="52">
        <v>5.7016039569539041</v>
      </c>
      <c r="AI161" s="52">
        <v>5.8858508253452024</v>
      </c>
      <c r="AJ161" s="52">
        <v>5.7100520249794808</v>
      </c>
      <c r="AK161" s="52">
        <v>5.7422458498802893</v>
      </c>
      <c r="AL161" s="52">
        <v>5.5526125613823076</v>
      </c>
      <c r="AM161" s="52">
        <v>5.5513987304706474</v>
      </c>
      <c r="AN161" s="52">
        <v>5.4709270413455746</v>
      </c>
      <c r="AO161" s="52">
        <v>5.2897156059725852</v>
      </c>
      <c r="AP161" s="52">
        <v>5.3940715029825776</v>
      </c>
      <c r="AQ161" s="53">
        <f t="shared" si="10"/>
        <v>6.4552532079014719</v>
      </c>
      <c r="AR161" s="52">
        <f t="shared" si="11"/>
        <v>6.520198190041044</v>
      </c>
      <c r="AS161" s="54">
        <f t="shared" si="12"/>
        <v>6.5357650216534768</v>
      </c>
      <c r="AT161" s="52">
        <f t="shared" si="13"/>
        <v>6.2433992177820699</v>
      </c>
      <c r="AU161" s="55">
        <f t="shared" si="14"/>
        <v>5.6444981221337232</v>
      </c>
      <c r="AW161" s="11">
        <v>161</v>
      </c>
    </row>
    <row r="162" spans="1:49" ht="15.75" hidden="1" thickBot="1" x14ac:dyDescent="0.3">
      <c r="A162" s="103"/>
      <c r="B162" s="56" t="s">
        <v>239</v>
      </c>
      <c r="C162" s="16">
        <v>-0.16748487941267237</v>
      </c>
      <c r="D162" s="17">
        <v>1.1995151816248697</v>
      </c>
      <c r="E162" s="17">
        <v>-2.1232997650993171</v>
      </c>
      <c r="F162" s="17">
        <v>-2.0359632490962452</v>
      </c>
      <c r="G162" s="17">
        <v>-2.1867415907722032</v>
      </c>
      <c r="H162" s="17">
        <v>-4.1517068675220568</v>
      </c>
      <c r="I162" s="17">
        <v>-1.7936781307004108</v>
      </c>
      <c r="J162" s="17">
        <v>-3.6280948378881024</v>
      </c>
      <c r="K162" s="17">
        <v>-1.0258013998063957</v>
      </c>
      <c r="L162" s="17">
        <v>0.48959122625944651</v>
      </c>
      <c r="M162" s="17">
        <v>2.1622857463915439</v>
      </c>
      <c r="N162" s="17">
        <v>2.9051054283947901</v>
      </c>
      <c r="O162" s="17">
        <v>-2.3333550148439044</v>
      </c>
      <c r="P162" s="17">
        <v>-0.42401340543395899</v>
      </c>
      <c r="Q162" s="17">
        <v>-1.0595784393743479</v>
      </c>
      <c r="R162" s="17">
        <v>2.4407825130603618</v>
      </c>
      <c r="S162" s="17">
        <v>2.770706471670322</v>
      </c>
      <c r="T162" s="17">
        <v>-0.62019670541601968</v>
      </c>
      <c r="U162" s="17">
        <v>-3.109008856608404</v>
      </c>
      <c r="V162" s="17">
        <v>-3.5464994107985102</v>
      </c>
      <c r="W162" s="17">
        <v>-5.1359476211061104</v>
      </c>
      <c r="X162" s="17">
        <v>-3.2055699257314982</v>
      </c>
      <c r="Y162" s="17">
        <v>-2.8094955089595968</v>
      </c>
      <c r="Z162" s="17">
        <v>-8.2980370218995656</v>
      </c>
      <c r="AA162" s="17">
        <v>-10.258864502815914</v>
      </c>
      <c r="AB162" s="17">
        <v>-13.003704313501949</v>
      </c>
      <c r="AC162" s="17">
        <v>-14.864557119582294</v>
      </c>
      <c r="AD162" s="17">
        <v>-17.236303729152869</v>
      </c>
      <c r="AE162" s="17">
        <v>-18.253288935219754</v>
      </c>
      <c r="AF162" s="17">
        <v>-20.362334077607812</v>
      </c>
      <c r="AG162" s="17">
        <v>-19.948442304070078</v>
      </c>
      <c r="AH162" s="17">
        <v>-15.807884486905282</v>
      </c>
      <c r="AI162" s="17">
        <v>-11.655441131519687</v>
      </c>
      <c r="AJ162" s="17">
        <v>-19.057086146856054</v>
      </c>
      <c r="AK162" s="17">
        <v>-18.562719965012338</v>
      </c>
      <c r="AL162" s="17">
        <v>-20.970724430110582</v>
      </c>
      <c r="AM162" s="17">
        <v>-18.74471097086602</v>
      </c>
      <c r="AN162" s="17">
        <v>-17.898476749430863</v>
      </c>
      <c r="AO162" s="17">
        <v>-22.617305928473389</v>
      </c>
      <c r="AP162" s="17">
        <v>-20.22654002608656</v>
      </c>
      <c r="AQ162" s="18">
        <f t="shared" si="10"/>
        <v>-0.78180817799584124</v>
      </c>
      <c r="AR162" s="17">
        <f t="shared" si="11"/>
        <v>-0.90363005320542378</v>
      </c>
      <c r="AS162" s="17">
        <f t="shared" si="12"/>
        <v>-0.3335233481351359</v>
      </c>
      <c r="AT162" s="17">
        <f t="shared" si="13"/>
        <v>-6.6083026149733062</v>
      </c>
      <c r="AU162" s="19">
        <f t="shared" si="14"/>
        <v>-18.300415428635258</v>
      </c>
      <c r="AW162" s="80">
        <v>162</v>
      </c>
    </row>
    <row r="163" spans="1:49" hidden="1" x14ac:dyDescent="0.25">
      <c r="A163" s="105" t="s">
        <v>60</v>
      </c>
      <c r="B163" s="44" t="s">
        <v>35</v>
      </c>
      <c r="C163" s="45">
        <v>28.0136</v>
      </c>
      <c r="D163" s="46">
        <v>32.5259</v>
      </c>
      <c r="E163" s="46">
        <v>33.230599999999995</v>
      </c>
      <c r="F163" s="46">
        <v>33.418500000000002</v>
      </c>
      <c r="G163" s="46">
        <v>33.391199999999998</v>
      </c>
      <c r="H163" s="46">
        <v>34.0976</v>
      </c>
      <c r="I163" s="46">
        <v>32.3735</v>
      </c>
      <c r="J163" s="46">
        <v>32.469200000000001</v>
      </c>
      <c r="K163" s="46">
        <v>34.500500000000002</v>
      </c>
      <c r="L163" s="46">
        <v>36.6965</v>
      </c>
      <c r="M163" s="46">
        <v>39.849299999999999</v>
      </c>
      <c r="N163" s="46">
        <v>47.7258</v>
      </c>
      <c r="O163" s="46">
        <v>27.971599999999999</v>
      </c>
      <c r="P163" s="46">
        <v>28.796299999999999</v>
      </c>
      <c r="Q163" s="46">
        <v>29.694700000000001</v>
      </c>
      <c r="R163" s="46">
        <v>28.8962</v>
      </c>
      <c r="S163" s="46">
        <v>32.244099999999996</v>
      </c>
      <c r="T163" s="46">
        <v>33.625800000000005</v>
      </c>
      <c r="U163" s="46">
        <v>32.060099999999998</v>
      </c>
      <c r="V163" s="46">
        <v>33.058500000000002</v>
      </c>
      <c r="W163" s="46">
        <v>33.884599999999999</v>
      </c>
      <c r="X163" s="46">
        <v>32.000599999999999</v>
      </c>
      <c r="Y163" s="46">
        <v>33.667099999999998</v>
      </c>
      <c r="Z163" s="46">
        <v>33.484400000000001</v>
      </c>
      <c r="AA163" s="46">
        <v>33.006099999999996</v>
      </c>
      <c r="AB163" s="46">
        <v>30.115099999999998</v>
      </c>
      <c r="AC163" s="46">
        <v>32.255400000000002</v>
      </c>
      <c r="AD163" s="46">
        <v>31.901900000000001</v>
      </c>
      <c r="AE163" s="46">
        <v>30.575299999999999</v>
      </c>
      <c r="AF163" s="46">
        <v>29.5017</v>
      </c>
      <c r="AG163" s="46">
        <v>28.706199999999999</v>
      </c>
      <c r="AH163" s="46">
        <v>31.041400000000003</v>
      </c>
      <c r="AI163" s="46">
        <v>33.803899999999999</v>
      </c>
      <c r="AJ163" s="46">
        <v>34.417699999999996</v>
      </c>
      <c r="AK163" s="46">
        <v>33.980899999999998</v>
      </c>
      <c r="AL163" s="46">
        <v>33.615600000000001</v>
      </c>
      <c r="AM163" s="46">
        <v>34.595500000000001</v>
      </c>
      <c r="AN163" s="46">
        <v>32.158999999999999</v>
      </c>
      <c r="AO163" s="46">
        <v>35.093000000000004</v>
      </c>
      <c r="AP163" s="46">
        <v>36.290500000000002</v>
      </c>
      <c r="AQ163" s="47">
        <f t="shared" si="10"/>
        <v>31.797150000000002</v>
      </c>
      <c r="AR163" s="46">
        <f t="shared" si="11"/>
        <v>36.387950000000004</v>
      </c>
      <c r="AS163" s="48">
        <f t="shared" si="12"/>
        <v>30.469828571428572</v>
      </c>
      <c r="AT163" s="46">
        <f t="shared" si="13"/>
        <v>32.745200000000004</v>
      </c>
      <c r="AU163" s="49">
        <f t="shared" si="14"/>
        <v>32.709857142857153</v>
      </c>
      <c r="AW163" s="11">
        <v>163</v>
      </c>
    </row>
    <row r="164" spans="1:49" hidden="1" x14ac:dyDescent="0.25">
      <c r="A164" s="102"/>
      <c r="B164" s="50" t="s">
        <v>36</v>
      </c>
      <c r="C164" s="12">
        <v>-16.807431429148401</v>
      </c>
      <c r="D164" s="13">
        <v>-12.98232941396792</v>
      </c>
      <c r="E164" s="13">
        <v>-10.534307575504673</v>
      </c>
      <c r="F164" s="13">
        <v>-9.4415855750392179</v>
      </c>
      <c r="G164" s="13">
        <v>-11.835855298767765</v>
      </c>
      <c r="H164" s="13">
        <v>-8.6885847341204698</v>
      </c>
      <c r="I164" s="13">
        <v>-10.663480298142535</v>
      </c>
      <c r="J164" s="13">
        <v>-8.6044024095028959</v>
      </c>
      <c r="K164" s="13">
        <v>-5.4060352816665773</v>
      </c>
      <c r="L164" s="13">
        <v>-1.8145965051224413</v>
      </c>
      <c r="M164" s="13">
        <v>7.6182065657711417</v>
      </c>
      <c r="N164" s="13">
        <v>28.586901464613273</v>
      </c>
      <c r="O164" s="13">
        <v>-23.789751302338757</v>
      </c>
      <c r="P164" s="13">
        <v>-24.603396948663502</v>
      </c>
      <c r="Q164" s="13">
        <v>-19.581042654028433</v>
      </c>
      <c r="R164" s="13">
        <v>-24.52344260154107</v>
      </c>
      <c r="S164" s="13">
        <v>-4.4350261555104442</v>
      </c>
      <c r="T164" s="13">
        <v>-9.1228980525061178</v>
      </c>
      <c r="U164" s="13">
        <v>-7.5840777605783618</v>
      </c>
      <c r="V164" s="13">
        <v>-2.1445697540182933</v>
      </c>
      <c r="W164" s="13">
        <v>2.1639043745420796</v>
      </c>
      <c r="X164" s="13">
        <v>-1.8931206906594804</v>
      </c>
      <c r="Y164" s="13">
        <v>4.2754446877506771</v>
      </c>
      <c r="Z164" s="13">
        <v>3.3163013428120154</v>
      </c>
      <c r="AA164" s="13">
        <v>6.0866406963140003</v>
      </c>
      <c r="AB164" s="13">
        <v>-1.2412440643282525</v>
      </c>
      <c r="AC164" s="13">
        <v>6.3864032903351449</v>
      </c>
      <c r="AD164" s="13">
        <v>5.4650101822221115</v>
      </c>
      <c r="AE164" s="13">
        <v>-1.9881072590598026</v>
      </c>
      <c r="AF164" s="13">
        <v>-0.41048769043286382</v>
      </c>
      <c r="AG164" s="13">
        <v>-5.7521455634279111</v>
      </c>
      <c r="AH164" s="13">
        <v>0.52006424704023912</v>
      </c>
      <c r="AI164" s="13">
        <v>12.771011185727108</v>
      </c>
      <c r="AJ164" s="13">
        <v>12.649535723286482</v>
      </c>
      <c r="AK164" s="13">
        <v>17.252337738518346</v>
      </c>
      <c r="AL164" s="13">
        <v>12.910875392149615</v>
      </c>
      <c r="AM164" s="13">
        <v>14.343365569576743</v>
      </c>
      <c r="AN164" s="13">
        <v>2.8788416813024096</v>
      </c>
      <c r="AO164" s="13">
        <v>9.7469063024802765</v>
      </c>
      <c r="AP164" s="13">
        <v>11.402908284959121</v>
      </c>
      <c r="AQ164" s="14">
        <f t="shared" si="10"/>
        <v>-12.441413498415054</v>
      </c>
      <c r="AR164" s="13">
        <f t="shared" si="11"/>
        <v>-1.350980812117283</v>
      </c>
      <c r="AS164" s="13">
        <f t="shared" si="12"/>
        <v>-16.234233639309526</v>
      </c>
      <c r="AT164" s="13">
        <f t="shared" si="13"/>
        <v>1.5090509417732494</v>
      </c>
      <c r="AU164" s="15">
        <f t="shared" si="14"/>
        <v>7.0126085060483581</v>
      </c>
      <c r="AW164" s="79">
        <v>164</v>
      </c>
    </row>
    <row r="165" spans="1:49" hidden="1" x14ac:dyDescent="0.25">
      <c r="A165" s="102"/>
      <c r="B165" s="50" t="s">
        <v>37</v>
      </c>
      <c r="C165" s="12">
        <v>47.661492238357525</v>
      </c>
      <c r="D165" s="13">
        <v>16.107533483736482</v>
      </c>
      <c r="E165" s="13">
        <v>2.1665810938359802</v>
      </c>
      <c r="F165" s="13">
        <v>0.56544269438409622</v>
      </c>
      <c r="G165" s="13">
        <v>-8.1691278782718882E-2</v>
      </c>
      <c r="H165" s="13">
        <v>2.1155274443566014</v>
      </c>
      <c r="I165" s="13">
        <v>-5.0563676035849987</v>
      </c>
      <c r="J165" s="13">
        <v>0.29561215191437668</v>
      </c>
      <c r="K165" s="13">
        <v>6.256082687593163</v>
      </c>
      <c r="L165" s="13">
        <v>6.3651251431138673</v>
      </c>
      <c r="M165" s="13">
        <v>8.5915550529342113</v>
      </c>
      <c r="N165" s="13">
        <v>19.765717340078744</v>
      </c>
      <c r="O165" s="13">
        <v>-41.391029589865447</v>
      </c>
      <c r="P165" s="13">
        <v>2.9483476097184314</v>
      </c>
      <c r="Q165" s="13">
        <v>3.1198452578977212</v>
      </c>
      <c r="R165" s="13">
        <v>-2.6890320494903133</v>
      </c>
      <c r="S165" s="13">
        <v>11.585952478180515</v>
      </c>
      <c r="T165" s="13">
        <v>4.2851250306257711</v>
      </c>
      <c r="U165" s="13">
        <v>-4.6562460967471537</v>
      </c>
      <c r="V165" s="13">
        <v>3.1141512347123106</v>
      </c>
      <c r="W165" s="13">
        <v>2.4989034590196124</v>
      </c>
      <c r="X165" s="13">
        <v>-5.5600479273770391</v>
      </c>
      <c r="Y165" s="13">
        <v>5.2077148553464623</v>
      </c>
      <c r="Z165" s="13">
        <v>-0.54266628251318683</v>
      </c>
      <c r="AA165" s="13">
        <v>-1.4284263716835388</v>
      </c>
      <c r="AB165" s="13">
        <v>-8.7589869751348992</v>
      </c>
      <c r="AC165" s="13">
        <v>7.1070658905333302</v>
      </c>
      <c r="AD165" s="13">
        <v>-1.0959405246873393</v>
      </c>
      <c r="AE165" s="13">
        <v>-4.1583730122657334</v>
      </c>
      <c r="AF165" s="13">
        <v>-3.5113310417232162</v>
      </c>
      <c r="AG165" s="13">
        <v>-2.6964547805719672</v>
      </c>
      <c r="AH165" s="13">
        <v>8.134828016247365</v>
      </c>
      <c r="AI165" s="13">
        <v>8.8994053103274968</v>
      </c>
      <c r="AJ165" s="13">
        <v>1.8157668198048025</v>
      </c>
      <c r="AK165" s="13">
        <v>-1.2691144382105592</v>
      </c>
      <c r="AL165" s="13">
        <v>-1.0750156705678864</v>
      </c>
      <c r="AM165" s="13">
        <v>2.9150156474969999</v>
      </c>
      <c r="AN165" s="13">
        <v>-7.0428234886040091</v>
      </c>
      <c r="AO165" s="13">
        <v>9.1234180167293761</v>
      </c>
      <c r="AP165" s="13">
        <v>3.4123614396033397</v>
      </c>
      <c r="AQ165" s="14">
        <f t="shared" si="10"/>
        <v>16.625262377578522</v>
      </c>
      <c r="AR165" s="13">
        <f t="shared" si="11"/>
        <v>4.7814451172029058</v>
      </c>
      <c r="AS165" s="13">
        <f t="shared" si="12"/>
        <v>-3.8281481942400677</v>
      </c>
      <c r="AT165" s="13">
        <f t="shared" si="13"/>
        <v>-0.78133685823289689</v>
      </c>
      <c r="AU165" s="15">
        <f t="shared" si="14"/>
        <v>1.4684862988651428</v>
      </c>
      <c r="AW165" s="79">
        <v>165</v>
      </c>
    </row>
    <row r="166" spans="1:49" hidden="1" x14ac:dyDescent="0.25">
      <c r="A166" s="102"/>
      <c r="B166" s="50" t="s">
        <v>238</v>
      </c>
      <c r="C166" s="51">
        <v>8.265106948053802</v>
      </c>
      <c r="D166" s="52">
        <v>8.7086014529959197</v>
      </c>
      <c r="E166" s="52">
        <v>8.6069345723519888</v>
      </c>
      <c r="F166" s="52">
        <v>8.5554288792136077</v>
      </c>
      <c r="G166" s="52">
        <v>8.6371199597498745</v>
      </c>
      <c r="H166" s="52">
        <v>8.5606230350523216</v>
      </c>
      <c r="I166" s="52">
        <v>8.5011012093224405</v>
      </c>
      <c r="J166" s="52">
        <v>8.3955163662794288</v>
      </c>
      <c r="K166" s="52">
        <v>8.4526803959362908</v>
      </c>
      <c r="L166" s="52">
        <v>8.5996757183927617</v>
      </c>
      <c r="M166" s="52">
        <v>8.7447985284559557</v>
      </c>
      <c r="N166" s="52">
        <v>8.900232159544732</v>
      </c>
      <c r="O166" s="52">
        <v>8.461832716040556</v>
      </c>
      <c r="P166" s="52">
        <v>8.0281563950924255</v>
      </c>
      <c r="Q166" s="52">
        <v>8.1096087854061487</v>
      </c>
      <c r="R166" s="52">
        <v>8.0760861289719763</v>
      </c>
      <c r="S166" s="52">
        <v>8.1583359436299983</v>
      </c>
      <c r="T166" s="52">
        <v>8.2278161411773105</v>
      </c>
      <c r="U166" s="52">
        <v>8.2769766781763003</v>
      </c>
      <c r="V166" s="52">
        <v>8.2735605063750626</v>
      </c>
      <c r="W166" s="52">
        <v>8.3033177313587885</v>
      </c>
      <c r="X166" s="52">
        <v>8.2424392042649206</v>
      </c>
      <c r="Y166" s="52">
        <v>8.3301383249522534</v>
      </c>
      <c r="Z166" s="52">
        <v>8.1875500232944294</v>
      </c>
      <c r="AA166" s="52">
        <v>8.1382229345484625</v>
      </c>
      <c r="AB166" s="52">
        <v>8.0142353835783382</v>
      </c>
      <c r="AC166" s="52">
        <v>7.9056623077066162</v>
      </c>
      <c r="AD166" s="52">
        <v>7.6588008864675761</v>
      </c>
      <c r="AE166" s="52">
        <v>7.7544194169803733</v>
      </c>
      <c r="AF166" s="52">
        <v>7.6597043560201605</v>
      </c>
      <c r="AG166" s="52">
        <v>7.9660003762253453</v>
      </c>
      <c r="AH166" s="52">
        <v>7.9543029631395488</v>
      </c>
      <c r="AI166" s="52">
        <v>7.955011108185742</v>
      </c>
      <c r="AJ166" s="52">
        <v>7.9075795302998175</v>
      </c>
      <c r="AK166" s="52">
        <v>7.959350694066373</v>
      </c>
      <c r="AL166" s="52">
        <v>7.9178060186342059</v>
      </c>
      <c r="AM166" s="52">
        <v>7.8476160194244917</v>
      </c>
      <c r="AN166" s="52">
        <v>8.1820921048540072</v>
      </c>
      <c r="AO166" s="52">
        <v>7.8310004844270935</v>
      </c>
      <c r="AP166" s="52">
        <v>7.4645568399443381</v>
      </c>
      <c r="AQ166" s="53">
        <f t="shared" si="10"/>
        <v>8.5340179631538291</v>
      </c>
      <c r="AR166" s="52">
        <f t="shared" si="11"/>
        <v>8.5989684215917261</v>
      </c>
      <c r="AS166" s="54">
        <f t="shared" si="12"/>
        <v>8.1912589697849576</v>
      </c>
      <c r="AT166" s="52">
        <f t="shared" si="13"/>
        <v>8.2127805869103216</v>
      </c>
      <c r="AU166" s="55">
        <f t="shared" si="14"/>
        <v>7.8545645075982637</v>
      </c>
      <c r="AW166" s="11">
        <v>166</v>
      </c>
    </row>
    <row r="167" spans="1:49" ht="15.75" hidden="1" thickBot="1" x14ac:dyDescent="0.3">
      <c r="A167" s="103"/>
      <c r="B167" s="56" t="s">
        <v>239</v>
      </c>
      <c r="C167" s="16">
        <v>5.0491116460353345</v>
      </c>
      <c r="D167" s="17">
        <v>5.563777767085738</v>
      </c>
      <c r="E167" s="17">
        <v>2.6615090149153655</v>
      </c>
      <c r="F167" s="17">
        <v>0.19209778995415422</v>
      </c>
      <c r="G167" s="17">
        <v>1.2976201242899432</v>
      </c>
      <c r="H167" s="17">
        <v>0.2567142791546585</v>
      </c>
      <c r="I167" s="17">
        <v>0.15770294073150781</v>
      </c>
      <c r="J167" s="17">
        <v>-2.0547627914564273</v>
      </c>
      <c r="K167" s="17">
        <v>-2.8501204930771129</v>
      </c>
      <c r="L167" s="17">
        <v>0.18715135418636222</v>
      </c>
      <c r="M167" s="17">
        <v>1.9288688686254436</v>
      </c>
      <c r="N167" s="17">
        <v>4.1085457470346594</v>
      </c>
      <c r="O167" s="17">
        <v>-0.46966816207064144</v>
      </c>
      <c r="P167" s="17">
        <v>-5.0946870409522251</v>
      </c>
      <c r="Q167" s="17">
        <v>-2.6412107253573058</v>
      </c>
      <c r="R167" s="17">
        <v>-3.7848224109010391</v>
      </c>
      <c r="S167" s="17">
        <v>-3.8371557797870666</v>
      </c>
      <c r="T167" s="17">
        <v>-3.469093895725623</v>
      </c>
      <c r="U167" s="17">
        <v>-1.555459071888796</v>
      </c>
      <c r="V167" s="17">
        <v>-1.5055444423411302</v>
      </c>
      <c r="W167" s="17">
        <v>-1.0798042164989019</v>
      </c>
      <c r="X167" s="17">
        <v>-2.0959285612876131</v>
      </c>
      <c r="Y167" s="17">
        <v>-2.1778613713745623</v>
      </c>
      <c r="Z167" s="17">
        <v>-3.6581162183157692</v>
      </c>
      <c r="AA167" s="17">
        <v>-4.1920765265547288</v>
      </c>
      <c r="AB167" s="17">
        <v>-5.4862834934451072</v>
      </c>
      <c r="AC167" s="17">
        <v>-8.1697842503086431</v>
      </c>
      <c r="AD167" s="17">
        <v>-11.548154272904132</v>
      </c>
      <c r="AE167" s="17">
        <v>-10.194391684077054</v>
      </c>
      <c r="AF167" s="17">
        <v>-11.441196700304895</v>
      </c>
      <c r="AG167" s="17">
        <v>-8.0758122845118816</v>
      </c>
      <c r="AH167" s="17">
        <v>-8.8126335246212335</v>
      </c>
      <c r="AI167" s="17">
        <v>-7.4729085494362817</v>
      </c>
      <c r="AJ167" s="17">
        <v>-7.9358664368752274</v>
      </c>
      <c r="AK167" s="17">
        <v>-7.1946428742037591</v>
      </c>
      <c r="AL167" s="17">
        <v>-9.0362638786290681</v>
      </c>
      <c r="AM167" s="17">
        <v>-7.9711518221191238</v>
      </c>
      <c r="AN167" s="17">
        <v>-3.6862453804683377</v>
      </c>
      <c r="AO167" s="17">
        <v>-7.6950221503463174</v>
      </c>
      <c r="AP167" s="17">
        <v>-12.499066330690486</v>
      </c>
      <c r="AQ167" s="18">
        <f t="shared" si="10"/>
        <v>3.366624054497648</v>
      </c>
      <c r="AR167" s="17">
        <f t="shared" si="11"/>
        <v>0.37896500368612929</v>
      </c>
      <c r="AS167" s="17">
        <f t="shared" si="12"/>
        <v>-2.9788710123832423</v>
      </c>
      <c r="AT167" s="17">
        <f t="shared" si="13"/>
        <v>-2.885087832831116</v>
      </c>
      <c r="AU167" s="19">
        <f t="shared" si="14"/>
        <v>-8.695224295678317</v>
      </c>
      <c r="AW167" s="80">
        <v>167</v>
      </c>
    </row>
    <row r="168" spans="1:49" hidden="1" x14ac:dyDescent="0.25">
      <c r="A168" s="108" t="s">
        <v>61</v>
      </c>
      <c r="B168" s="44" t="s">
        <v>35</v>
      </c>
      <c r="C168" s="45">
        <v>2.6989999999999998</v>
      </c>
      <c r="D168" s="46">
        <v>3.1871999999999998</v>
      </c>
      <c r="E168" s="46">
        <v>3.1416999999999997</v>
      </c>
      <c r="F168" s="46">
        <v>3.1961999999999997</v>
      </c>
      <c r="G168" s="46">
        <v>3.4671999999999996</v>
      </c>
      <c r="H168" s="46">
        <v>3.5379</v>
      </c>
      <c r="I168" s="46">
        <v>3.3888000000000003</v>
      </c>
      <c r="J168" s="46">
        <v>3.2538</v>
      </c>
      <c r="K168" s="46">
        <v>3.8433000000000002</v>
      </c>
      <c r="L168" s="46">
        <v>4.8993000000000002</v>
      </c>
      <c r="M168" s="46">
        <v>6.9181000000000008</v>
      </c>
      <c r="N168" s="46">
        <v>10.64</v>
      </c>
      <c r="O168" s="46">
        <v>2.8891999999999998</v>
      </c>
      <c r="P168" s="46">
        <v>2.4756</v>
      </c>
      <c r="Q168" s="46">
        <v>2.7549000000000001</v>
      </c>
      <c r="R168" s="46">
        <v>2.8441000000000001</v>
      </c>
      <c r="S168" s="46">
        <v>3.5370999999999997</v>
      </c>
      <c r="T168" s="46">
        <v>3.6385000000000001</v>
      </c>
      <c r="U168" s="46">
        <v>2.6572</v>
      </c>
      <c r="V168" s="46">
        <v>2.8678000000000003</v>
      </c>
      <c r="W168" s="46">
        <v>4.2046000000000001</v>
      </c>
      <c r="X168" s="46">
        <v>3.5745999999999998</v>
      </c>
      <c r="Y168" s="46">
        <v>3.6536</v>
      </c>
      <c r="Z168" s="46">
        <v>3.4519000000000002</v>
      </c>
      <c r="AA168" s="46">
        <v>2.8369</v>
      </c>
      <c r="AB168" s="46">
        <v>2.1543000000000001</v>
      </c>
      <c r="AC168" s="46">
        <v>1.8097999999999999</v>
      </c>
      <c r="AD168" s="46">
        <v>1.3335999999999999</v>
      </c>
      <c r="AE168" s="46">
        <v>1.0175000000000001</v>
      </c>
      <c r="AF168" s="46">
        <v>1.0972999999999999</v>
      </c>
      <c r="AG168" s="46">
        <v>1.4312</v>
      </c>
      <c r="AH168" s="46">
        <v>1.6339000000000001</v>
      </c>
      <c r="AI168" s="46">
        <v>4.6500000000000004</v>
      </c>
      <c r="AJ168" s="46">
        <v>4.2510000000000003</v>
      </c>
      <c r="AK168" s="46">
        <v>3.6155999999999997</v>
      </c>
      <c r="AL168" s="46">
        <v>2.9768000000000003</v>
      </c>
      <c r="AM168" s="46">
        <v>3.4626000000000001</v>
      </c>
      <c r="AN168" s="46">
        <v>3.6059999999999999</v>
      </c>
      <c r="AO168" s="46">
        <v>3.5366</v>
      </c>
      <c r="AP168" s="46">
        <v>2.8136000000000001</v>
      </c>
      <c r="AQ168" s="47">
        <f t="shared" si="10"/>
        <v>3.0560249999999995</v>
      </c>
      <c r="AR168" s="46">
        <f t="shared" si="11"/>
        <v>4.9935499999999999</v>
      </c>
      <c r="AS168" s="48">
        <f t="shared" si="12"/>
        <v>2.9709428571428567</v>
      </c>
      <c r="AT168" s="46">
        <f t="shared" si="13"/>
        <v>3.2490999999999994</v>
      </c>
      <c r="AU168" s="49">
        <f t="shared" si="14"/>
        <v>2.6596785714285716</v>
      </c>
      <c r="AW168" s="11">
        <v>168</v>
      </c>
    </row>
    <row r="169" spans="1:49" hidden="1" x14ac:dyDescent="0.25">
      <c r="A169" s="102"/>
      <c r="B169" s="50" t="s">
        <v>36</v>
      </c>
      <c r="C169" s="12">
        <v>-0.42794953146904408</v>
      </c>
      <c r="D169" s="13">
        <v>0.83523158694000377</v>
      </c>
      <c r="E169" s="13">
        <v>-3.135598446075115</v>
      </c>
      <c r="F169" s="13">
        <v>2.4915824915824856</v>
      </c>
      <c r="G169" s="13">
        <v>6.205967040372478</v>
      </c>
      <c r="H169" s="13">
        <v>6.7046688382193329</v>
      </c>
      <c r="I169" s="13">
        <v>9.2562143340748744</v>
      </c>
      <c r="J169" s="13">
        <v>4.4457997624626842</v>
      </c>
      <c r="K169" s="13">
        <v>15.647097764270454</v>
      </c>
      <c r="L169" s="13">
        <v>47.720557197129601</v>
      </c>
      <c r="M169" s="13">
        <v>113.96406148516995</v>
      </c>
      <c r="N169" s="13">
        <v>224.677306154832</v>
      </c>
      <c r="O169" s="13">
        <v>-12.01120721159703</v>
      </c>
      <c r="P169" s="13">
        <v>-25.566012207222112</v>
      </c>
      <c r="Q169" s="13">
        <v>-13.23696145124716</v>
      </c>
      <c r="R169" s="13">
        <v>-12.987211650247813</v>
      </c>
      <c r="S169" s="13">
        <v>19.238807982740013</v>
      </c>
      <c r="T169" s="13">
        <v>5.335533553355341</v>
      </c>
      <c r="U169" s="13">
        <v>-17.949668056198863</v>
      </c>
      <c r="V169" s="13">
        <v>-10.868686868686863</v>
      </c>
      <c r="W169" s="13">
        <v>30.69534674085358</v>
      </c>
      <c r="X169" s="13">
        <v>5.4983324971224423</v>
      </c>
      <c r="Y169" s="13">
        <v>-5.669730455437362</v>
      </c>
      <c r="Z169" s="13">
        <v>-8.7523129791171002</v>
      </c>
      <c r="AA169" s="13">
        <v>-23.405691452022246</v>
      </c>
      <c r="AB169" s="13">
        <v>-41.808703168471943</v>
      </c>
      <c r="AC169" s="13">
        <v>-51.627732934195755</v>
      </c>
      <c r="AD169" s="13">
        <v>-62.584518699323851</v>
      </c>
      <c r="AE169" s="13">
        <v>-70.689903499927993</v>
      </c>
      <c r="AF169" s="13">
        <v>-66.95675740785353</v>
      </c>
      <c r="AG169" s="13">
        <v>-56.033423445564011</v>
      </c>
      <c r="AH169" s="13">
        <v>-50.73717852081888</v>
      </c>
      <c r="AI169" s="13">
        <v>45.371557195110526</v>
      </c>
      <c r="AJ169" s="13">
        <v>22.267602393005056</v>
      </c>
      <c r="AK169" s="13">
        <v>3.2202809181226364</v>
      </c>
      <c r="AL169" s="13">
        <v>-17.249047897033886</v>
      </c>
      <c r="AM169" s="13">
        <v>-0.80499613258085512</v>
      </c>
      <c r="AN169" s="13">
        <v>3.7548554164868366</v>
      </c>
      <c r="AO169" s="13">
        <v>-0.43636158891923088</v>
      </c>
      <c r="AP169" s="13">
        <v>-18.970135068974461</v>
      </c>
      <c r="AQ169" s="14">
        <f t="shared" si="10"/>
        <v>-5.9183474755417409E-2</v>
      </c>
      <c r="AR169" s="13">
        <f t="shared" si="11"/>
        <v>53.577709072066426</v>
      </c>
      <c r="AS169" s="13">
        <f t="shared" si="12"/>
        <v>-8.168102720059661</v>
      </c>
      <c r="AT169" s="13">
        <f t="shared" si="13"/>
        <v>-7.7587779551084992</v>
      </c>
      <c r="AU169" s="15">
        <f t="shared" si="14"/>
        <v>-22.962554233747671</v>
      </c>
      <c r="AW169" s="79">
        <v>169</v>
      </c>
    </row>
    <row r="170" spans="1:49" hidden="1" x14ac:dyDescent="0.25">
      <c r="A170" s="102"/>
      <c r="B170" s="50" t="s">
        <v>37</v>
      </c>
      <c r="C170" s="12">
        <v>39.917055469155002</v>
      </c>
      <c r="D170" s="13">
        <v>18.088180807706554</v>
      </c>
      <c r="E170" s="13">
        <v>-1.427585341365462</v>
      </c>
      <c r="F170" s="13">
        <v>1.7347296049909287</v>
      </c>
      <c r="G170" s="13">
        <v>8.4788185970840377</v>
      </c>
      <c r="H170" s="13">
        <v>2.0391093677895786</v>
      </c>
      <c r="I170" s="13">
        <v>-4.2143644534893552</v>
      </c>
      <c r="J170" s="13">
        <v>-3.9837110481586397</v>
      </c>
      <c r="K170" s="13">
        <v>18.117278259266087</v>
      </c>
      <c r="L170" s="13">
        <v>27.476387479509796</v>
      </c>
      <c r="M170" s="13">
        <v>41.205886555222179</v>
      </c>
      <c r="N170" s="13">
        <v>53.799453607204285</v>
      </c>
      <c r="O170" s="13">
        <v>-72.845864661654133</v>
      </c>
      <c r="P170" s="13">
        <v>-14.315381420462408</v>
      </c>
      <c r="Q170" s="13">
        <v>11.282113427047996</v>
      </c>
      <c r="R170" s="13">
        <v>3.2378670732149923</v>
      </c>
      <c r="S170" s="13">
        <v>24.366231848387894</v>
      </c>
      <c r="T170" s="13">
        <v>2.8667552514772017</v>
      </c>
      <c r="U170" s="13">
        <v>-26.969905180706338</v>
      </c>
      <c r="V170" s="13">
        <v>7.9256360078278032</v>
      </c>
      <c r="W170" s="13">
        <v>46.614129297719508</v>
      </c>
      <c r="X170" s="13">
        <v>-14.983589402083442</v>
      </c>
      <c r="Y170" s="13">
        <v>2.2100374867118</v>
      </c>
      <c r="Z170" s="13">
        <v>-5.520582439238007</v>
      </c>
      <c r="AA170" s="13">
        <v>-17.816275094875287</v>
      </c>
      <c r="AB170" s="13">
        <v>-24.061475554302227</v>
      </c>
      <c r="AC170" s="13">
        <v>-15.991273267418659</v>
      </c>
      <c r="AD170" s="13">
        <v>-26.312299701624493</v>
      </c>
      <c r="AE170" s="13">
        <v>-23.70275944811037</v>
      </c>
      <c r="AF170" s="13">
        <v>7.8427518427518379</v>
      </c>
      <c r="AG170" s="13">
        <v>30.429235395971943</v>
      </c>
      <c r="AH170" s="13">
        <v>14.16294019005031</v>
      </c>
      <c r="AI170" s="13">
        <v>184.59514046147254</v>
      </c>
      <c r="AJ170" s="13">
        <v>-8.5806451612903221</v>
      </c>
      <c r="AK170" s="13">
        <v>-14.947071277346508</v>
      </c>
      <c r="AL170" s="13">
        <v>-17.667883615444179</v>
      </c>
      <c r="AM170" s="13">
        <v>16.319537758667018</v>
      </c>
      <c r="AN170" s="13">
        <v>4.1413966383642382</v>
      </c>
      <c r="AO170" s="13">
        <v>-1.9245701608430417</v>
      </c>
      <c r="AP170" s="13">
        <v>-20.443363682633038</v>
      </c>
      <c r="AQ170" s="14">
        <f t="shared" si="10"/>
        <v>14.578095135121755</v>
      </c>
      <c r="AR170" s="13">
        <f t="shared" si="11"/>
        <v>17.864857295553499</v>
      </c>
      <c r="AS170" s="13">
        <f t="shared" si="12"/>
        <v>-10.339740523242115</v>
      </c>
      <c r="AT170" s="13">
        <f t="shared" si="13"/>
        <v>-0.80458852831997929</v>
      </c>
      <c r="AU170" s="15">
        <f t="shared" si="14"/>
        <v>9.1372239980405201</v>
      </c>
      <c r="AW170" s="79">
        <v>170</v>
      </c>
    </row>
    <row r="171" spans="1:49" hidden="1" x14ac:dyDescent="0.25">
      <c r="A171" s="102"/>
      <c r="B171" s="50" t="s">
        <v>238</v>
      </c>
      <c r="C171" s="51">
        <v>9.9306780288995924</v>
      </c>
      <c r="D171" s="52">
        <v>10.182166164658634</v>
      </c>
      <c r="E171" s="52">
        <v>10.184008657733074</v>
      </c>
      <c r="F171" s="52">
        <v>10.170108253551092</v>
      </c>
      <c r="G171" s="52">
        <v>10.199469312413475</v>
      </c>
      <c r="H171" s="52">
        <v>10.235591735210154</v>
      </c>
      <c r="I171" s="52">
        <v>10.215563031161473</v>
      </c>
      <c r="J171" s="52">
        <v>10.184830044870612</v>
      </c>
      <c r="K171" s="52">
        <v>10.159966695287904</v>
      </c>
      <c r="L171" s="52">
        <v>10.163982609760579</v>
      </c>
      <c r="M171" s="52">
        <v>10.157485436752864</v>
      </c>
      <c r="N171" s="52">
        <v>10.281907894736841</v>
      </c>
      <c r="O171" s="52">
        <v>10.657483040287969</v>
      </c>
      <c r="P171" s="52">
        <v>10.965301341089029</v>
      </c>
      <c r="Q171" s="52">
        <v>10.816436168281971</v>
      </c>
      <c r="R171" s="52">
        <v>10.671671178931824</v>
      </c>
      <c r="S171" s="52">
        <v>10.445082129428064</v>
      </c>
      <c r="T171" s="52">
        <v>10.120461728734369</v>
      </c>
      <c r="U171" s="52">
        <v>10.031424055396659</v>
      </c>
      <c r="V171" s="52">
        <v>10.283004393611828</v>
      </c>
      <c r="W171" s="52">
        <v>10.156400133187461</v>
      </c>
      <c r="X171" s="52">
        <v>10.107032954736194</v>
      </c>
      <c r="Y171" s="52">
        <v>10.329702211517407</v>
      </c>
      <c r="Z171" s="52">
        <v>10.378342362177351</v>
      </c>
      <c r="AA171" s="52">
        <v>10.445451020480101</v>
      </c>
      <c r="AB171" s="52">
        <v>10.37896300422411</v>
      </c>
      <c r="AC171" s="52">
        <v>10.45060227649464</v>
      </c>
      <c r="AD171" s="52">
        <v>10.418641271745651</v>
      </c>
      <c r="AE171" s="52">
        <v>10.191842751842753</v>
      </c>
      <c r="AF171" s="52">
        <v>10.45329445001367</v>
      </c>
      <c r="AG171" s="52">
        <v>10.665176076020122</v>
      </c>
      <c r="AH171" s="52">
        <v>10.373401064936653</v>
      </c>
      <c r="AI171" s="52">
        <v>10.034602150537635</v>
      </c>
      <c r="AJ171" s="52">
        <v>10.148270995059987</v>
      </c>
      <c r="AK171" s="52">
        <v>10.176623520300918</v>
      </c>
      <c r="AL171" s="52">
        <v>10.27741198602526</v>
      </c>
      <c r="AM171" s="52">
        <v>10.202882227228095</v>
      </c>
      <c r="AN171" s="52">
        <v>10.06955074875208</v>
      </c>
      <c r="AO171" s="52">
        <v>10.10849403381779</v>
      </c>
      <c r="AP171" s="52">
        <v>10.217372760875746</v>
      </c>
      <c r="AQ171" s="53">
        <f t="shared" si="10"/>
        <v>10.116740276210598</v>
      </c>
      <c r="AR171" s="52">
        <f t="shared" si="11"/>
        <v>10.199849595024238</v>
      </c>
      <c r="AS171" s="54">
        <f t="shared" si="12"/>
        <v>10.52969423459284</v>
      </c>
      <c r="AT171" s="52">
        <f t="shared" si="13"/>
        <v>10.296985154276351</v>
      </c>
      <c r="AU171" s="55">
        <f t="shared" si="14"/>
        <v>10.270583308117926</v>
      </c>
      <c r="AW171" s="11">
        <v>171</v>
      </c>
    </row>
    <row r="172" spans="1:49" ht="15.75" hidden="1" thickBot="1" x14ac:dyDescent="0.3">
      <c r="A172" s="103"/>
      <c r="B172" s="56" t="s">
        <v>239</v>
      </c>
      <c r="C172" s="16">
        <v>-2.7795885352151535</v>
      </c>
      <c r="D172" s="17">
        <v>0.10790601681854942</v>
      </c>
      <c r="E172" s="17">
        <v>-0.28283089407703293</v>
      </c>
      <c r="F172" s="17">
        <v>2.5175711421845909E-2</v>
      </c>
      <c r="G172" s="17">
        <v>0.28004745575870982</v>
      </c>
      <c r="H172" s="17">
        <v>0.31014228239011488</v>
      </c>
      <c r="I172" s="17">
        <v>0.19831152030185903</v>
      </c>
      <c r="J172" s="17">
        <v>6.4970697754586929E-2</v>
      </c>
      <c r="K172" s="17">
        <v>-0.32702988466470223</v>
      </c>
      <c r="L172" s="17">
        <v>-0.27906377452524189</v>
      </c>
      <c r="M172" s="17">
        <v>-8.7622333810834979E-2</v>
      </c>
      <c r="N172" s="17">
        <v>1.1665671715023873</v>
      </c>
      <c r="O172" s="17">
        <v>4.9511495654077882</v>
      </c>
      <c r="P172" s="17">
        <v>7.544736900498374</v>
      </c>
      <c r="Q172" s="17">
        <v>6.4073271147216824</v>
      </c>
      <c r="R172" s="17">
        <v>5.0385881061200664</v>
      </c>
      <c r="S172" s="17">
        <v>2.806008337266531</v>
      </c>
      <c r="T172" s="17">
        <v>-0.7351594304050405</v>
      </c>
      <c r="U172" s="17">
        <v>-1.2416194356560182</v>
      </c>
      <c r="V172" s="17">
        <v>1.0845100195109665</v>
      </c>
      <c r="W172" s="17">
        <v>-0.10714151224309958</v>
      </c>
      <c r="X172" s="17">
        <v>1.1712529706245671</v>
      </c>
      <c r="Y172" s="17">
        <v>7.2917937716358088</v>
      </c>
      <c r="Z172" s="17">
        <v>8.1276811579062596</v>
      </c>
      <c r="AA172" s="17">
        <v>8.6240330681575497</v>
      </c>
      <c r="AB172" s="17">
        <v>7.868232788165697</v>
      </c>
      <c r="AC172" s="17">
        <v>8.3264302242088046</v>
      </c>
      <c r="AD172" s="17">
        <v>6.8585510489645909</v>
      </c>
      <c r="AE172" s="17">
        <v>5.1090932973932075</v>
      </c>
      <c r="AF172" s="17">
        <v>5.0768710883106705</v>
      </c>
      <c r="AG172" s="17">
        <v>5.6357082822224882</v>
      </c>
      <c r="AH172" s="17">
        <v>2.0545885007338125</v>
      </c>
      <c r="AI172" s="17">
        <v>-1.2670660391861681</v>
      </c>
      <c r="AJ172" s="17">
        <v>1.6558008217643911</v>
      </c>
      <c r="AK172" s="17">
        <v>4.1475230647938535</v>
      </c>
      <c r="AL172" s="17">
        <v>5.2556281650016592</v>
      </c>
      <c r="AM172" s="17">
        <v>4.4332982162579802</v>
      </c>
      <c r="AN172" s="17">
        <v>3.3989642214595195</v>
      </c>
      <c r="AO172" s="17">
        <v>3.5984144398144631</v>
      </c>
      <c r="AP172" s="17">
        <v>2.2308447469105634</v>
      </c>
      <c r="AQ172" s="18">
        <f t="shared" si="10"/>
        <v>-0.73233442526294779</v>
      </c>
      <c r="AR172" s="17">
        <f t="shared" si="11"/>
        <v>0.16579039183835986</v>
      </c>
      <c r="AS172" s="17">
        <f t="shared" si="12"/>
        <v>3.5387187368504831</v>
      </c>
      <c r="AT172" s="17">
        <f t="shared" si="13"/>
        <v>4.8657660376796787</v>
      </c>
      <c r="AU172" s="19">
        <f t="shared" si="14"/>
        <v>4.03676071990356</v>
      </c>
      <c r="AW172" s="80">
        <v>172</v>
      </c>
    </row>
    <row r="173" spans="1:49" hidden="1" x14ac:dyDescent="0.25">
      <c r="A173" s="105" t="s">
        <v>218</v>
      </c>
      <c r="B173" s="44" t="s">
        <v>35</v>
      </c>
      <c r="C173" s="45">
        <v>22.670400000000001</v>
      </c>
      <c r="D173" s="46">
        <v>25.7898</v>
      </c>
      <c r="E173" s="46">
        <v>26.426200000000001</v>
      </c>
      <c r="F173" s="46">
        <v>26.4024</v>
      </c>
      <c r="G173" s="46">
        <v>26.295400000000001</v>
      </c>
      <c r="H173" s="46">
        <v>26.944800000000001</v>
      </c>
      <c r="I173" s="46">
        <v>25.569700000000001</v>
      </c>
      <c r="J173" s="46">
        <v>25.8627</v>
      </c>
      <c r="K173" s="46">
        <v>27.1449</v>
      </c>
      <c r="L173" s="46">
        <v>27.904599999999999</v>
      </c>
      <c r="M173" s="46">
        <v>28.775099999999998</v>
      </c>
      <c r="N173" s="46">
        <v>31.0428</v>
      </c>
      <c r="O173" s="46">
        <v>22.373099999999997</v>
      </c>
      <c r="P173" s="46">
        <v>23.037500000000001</v>
      </c>
      <c r="Q173" s="46">
        <v>23.4895</v>
      </c>
      <c r="R173" s="46">
        <v>22.770099999999999</v>
      </c>
      <c r="S173" s="46">
        <v>24.653700000000001</v>
      </c>
      <c r="T173" s="46">
        <v>25.6995</v>
      </c>
      <c r="U173" s="46">
        <v>25.181799999999999</v>
      </c>
      <c r="V173" s="46">
        <v>25.809200000000001</v>
      </c>
      <c r="W173" s="46">
        <v>25.2347</v>
      </c>
      <c r="X173" s="46">
        <v>24.2011</v>
      </c>
      <c r="Y173" s="46">
        <v>25.559699999999999</v>
      </c>
      <c r="Z173" s="46">
        <v>25.439700000000002</v>
      </c>
      <c r="AA173" s="46">
        <v>25.965700000000002</v>
      </c>
      <c r="AB173" s="46">
        <v>23.978400000000001</v>
      </c>
      <c r="AC173" s="46">
        <v>26.055299999999999</v>
      </c>
      <c r="AD173" s="46">
        <v>26.388400000000001</v>
      </c>
      <c r="AE173" s="46">
        <v>25.575900000000001</v>
      </c>
      <c r="AF173" s="46">
        <v>24.462299999999999</v>
      </c>
      <c r="AG173" s="46">
        <v>23.4269</v>
      </c>
      <c r="AH173" s="46">
        <v>25.516599999999997</v>
      </c>
      <c r="AI173" s="46">
        <v>25.4161</v>
      </c>
      <c r="AJ173" s="46">
        <v>26.302299999999999</v>
      </c>
      <c r="AK173" s="46">
        <v>26.241099999999999</v>
      </c>
      <c r="AL173" s="46">
        <v>26.375799999999998</v>
      </c>
      <c r="AM173" s="46">
        <v>26.433499999999999</v>
      </c>
      <c r="AN173" s="46">
        <v>23.9773</v>
      </c>
      <c r="AO173" s="46">
        <v>26.567900000000002</v>
      </c>
      <c r="AP173" s="46">
        <v>28.472300000000001</v>
      </c>
      <c r="AQ173" s="47">
        <f t="shared" si="10"/>
        <v>25.322200000000002</v>
      </c>
      <c r="AR173" s="46">
        <f t="shared" si="11"/>
        <v>27.442499999999999</v>
      </c>
      <c r="AS173" s="48">
        <f t="shared" si="12"/>
        <v>23.886457142857147</v>
      </c>
      <c r="AT173" s="46">
        <f t="shared" si="13"/>
        <v>25.169785714285716</v>
      </c>
      <c r="AU173" s="49">
        <f t="shared" si="14"/>
        <v>25.800835714285714</v>
      </c>
      <c r="AW173" s="11">
        <v>173</v>
      </c>
    </row>
    <row r="174" spans="1:49" hidden="1" x14ac:dyDescent="0.25">
      <c r="A174" s="102"/>
      <c r="B174" s="50" t="s">
        <v>36</v>
      </c>
      <c r="C174" s="12">
        <v>-15.390644243903528</v>
      </c>
      <c r="D174" s="13">
        <v>-10.873885050956757</v>
      </c>
      <c r="E174" s="13">
        <v>-7.8475133035297002</v>
      </c>
      <c r="F174" s="13">
        <v>-7.9131672200675212</v>
      </c>
      <c r="G174" s="13">
        <v>-10.785933603623468</v>
      </c>
      <c r="H174" s="13">
        <v>-6.9804051534860605</v>
      </c>
      <c r="I174" s="13">
        <v>-9.1352646017824934</v>
      </c>
      <c r="J174" s="13">
        <v>-4.454977353834324</v>
      </c>
      <c r="K174" s="13">
        <v>-3.8417394631129245</v>
      </c>
      <c r="L174" s="13">
        <v>-4.4938667104758778</v>
      </c>
      <c r="M174" s="13">
        <v>-0.94527654330338073</v>
      </c>
      <c r="N174" s="13">
        <v>6.7041564119838775</v>
      </c>
      <c r="O174" s="13">
        <v>-22.405882046924589</v>
      </c>
      <c r="P174" s="13">
        <v>-23.690608686435059</v>
      </c>
      <c r="Q174" s="13">
        <v>-20.023220657532757</v>
      </c>
      <c r="R174" s="13">
        <v>-25.529256702173942</v>
      </c>
      <c r="S174" s="13">
        <v>-8.7099485667946652</v>
      </c>
      <c r="T174" s="13">
        <v>-11.295388651111418</v>
      </c>
      <c r="U174" s="13">
        <v>-7.1186715747386744</v>
      </c>
      <c r="V174" s="13">
        <v>-2.5953979522132804</v>
      </c>
      <c r="W174" s="13">
        <v>-2.2323901917407016</v>
      </c>
      <c r="X174" s="13">
        <v>-3.6254305796149229</v>
      </c>
      <c r="Y174" s="13">
        <v>5.0564129965679561</v>
      </c>
      <c r="Z174" s="13">
        <v>3.8007687223051874</v>
      </c>
      <c r="AA174" s="13">
        <v>10.531379167961449</v>
      </c>
      <c r="AB174" s="13">
        <v>3.9173113176883634</v>
      </c>
      <c r="AC174" s="13">
        <v>13.903946701173345</v>
      </c>
      <c r="AD174" s="13">
        <v>14.939064228655072</v>
      </c>
      <c r="AE174" s="13">
        <v>7.4175339566061123</v>
      </c>
      <c r="AF174" s="13">
        <v>7.8337418228624767</v>
      </c>
      <c r="AG174" s="13">
        <v>0.17232090171295919</v>
      </c>
      <c r="AH174" s="13">
        <v>7.1941388248242948</v>
      </c>
      <c r="AI174" s="13">
        <v>11.00963512321251</v>
      </c>
      <c r="AJ174" s="13">
        <v>13.975759519177021</v>
      </c>
      <c r="AK174" s="13">
        <v>19.52601540472709</v>
      </c>
      <c r="AL174" s="13">
        <v>16.426317067249329</v>
      </c>
      <c r="AM174" s="13">
        <v>12.996511806849851</v>
      </c>
      <c r="AN174" s="13">
        <v>-1.6993415820070679</v>
      </c>
      <c r="AO174" s="13">
        <v>6.9970399307303577</v>
      </c>
      <c r="AP174" s="13">
        <v>13.317625894985696</v>
      </c>
      <c r="AQ174" s="14">
        <f t="shared" si="10"/>
        <v>-10.506302454614376</v>
      </c>
      <c r="AR174" s="13">
        <f t="shared" si="11"/>
        <v>-4.2416633772043308</v>
      </c>
      <c r="AS174" s="13">
        <f t="shared" si="12"/>
        <v>-16.967568126530157</v>
      </c>
      <c r="AT174" s="13">
        <f t="shared" si="13"/>
        <v>2.1218076401362929</v>
      </c>
      <c r="AU174" s="15">
        <f t="shared" si="14"/>
        <v>10.286450685768504</v>
      </c>
      <c r="AW174" s="79">
        <v>174</v>
      </c>
    </row>
    <row r="175" spans="1:49" hidden="1" x14ac:dyDescent="0.25">
      <c r="A175" s="102"/>
      <c r="B175" s="50" t="s">
        <v>37</v>
      </c>
      <c r="C175" s="12">
        <v>49.671217682942945</v>
      </c>
      <c r="D175" s="13">
        <v>13.75979250476391</v>
      </c>
      <c r="E175" s="13">
        <v>2.4676422461593397</v>
      </c>
      <c r="F175" s="13">
        <v>-9.0062135305111118E-2</v>
      </c>
      <c r="G175" s="13">
        <v>-0.40526618792231006</v>
      </c>
      <c r="H175" s="13">
        <v>2.4696334720141082</v>
      </c>
      <c r="I175" s="13">
        <v>-5.103396573735929</v>
      </c>
      <c r="J175" s="13">
        <v>1.1458875153013135</v>
      </c>
      <c r="K175" s="13">
        <v>4.9577190316556301</v>
      </c>
      <c r="L175" s="13">
        <v>2.7986840990388511</v>
      </c>
      <c r="M175" s="13">
        <v>3.1195573489675539</v>
      </c>
      <c r="N175" s="13">
        <v>7.8807719173869097</v>
      </c>
      <c r="O175" s="13">
        <v>-27.928215238316135</v>
      </c>
      <c r="P175" s="13">
        <v>2.9696376452078681</v>
      </c>
      <c r="Q175" s="13">
        <v>1.9620184481823115</v>
      </c>
      <c r="R175" s="13">
        <v>-3.0626450116009343</v>
      </c>
      <c r="S175" s="13">
        <v>8.2722517687669459</v>
      </c>
      <c r="T175" s="13">
        <v>4.2419596247216411</v>
      </c>
      <c r="U175" s="13">
        <v>-2.0144360785229312</v>
      </c>
      <c r="V175" s="13">
        <v>2.4914819433082682</v>
      </c>
      <c r="W175" s="13">
        <v>-2.2259504362785365</v>
      </c>
      <c r="X175" s="13">
        <v>-4.0959472472428926</v>
      </c>
      <c r="Y175" s="13">
        <v>5.6137944143034915</v>
      </c>
      <c r="Z175" s="13">
        <v>-0.46948907851031113</v>
      </c>
      <c r="AA175" s="13">
        <v>2.0676344453747491</v>
      </c>
      <c r="AB175" s="13">
        <v>-7.653558348128489</v>
      </c>
      <c r="AC175" s="13">
        <v>8.6615453908517583</v>
      </c>
      <c r="AD175" s="13">
        <v>1.2784347138586092</v>
      </c>
      <c r="AE175" s="13">
        <v>-3.0790044110290884</v>
      </c>
      <c r="AF175" s="13">
        <v>-4.3540989759891229</v>
      </c>
      <c r="AG175" s="13">
        <v>-4.2326355248688712</v>
      </c>
      <c r="AH175" s="13">
        <v>8.9200875916147542</v>
      </c>
      <c r="AI175" s="13">
        <v>-0.39386125110712245</v>
      </c>
      <c r="AJ175" s="13">
        <v>3.4867662623297857</v>
      </c>
      <c r="AK175" s="13">
        <v>-0.23267927139451963</v>
      </c>
      <c r="AL175" s="13">
        <v>0.51331689601427055</v>
      </c>
      <c r="AM175" s="13">
        <v>0.2187611371029532</v>
      </c>
      <c r="AN175" s="13">
        <v>-9.2919968978758032</v>
      </c>
      <c r="AO175" s="13">
        <v>10.804385814916619</v>
      </c>
      <c r="AP175" s="13">
        <v>7.1680486602253008</v>
      </c>
      <c r="AQ175" s="14">
        <f t="shared" si="10"/>
        <v>16.452147574640268</v>
      </c>
      <c r="AR175" s="13">
        <f t="shared" si="11"/>
        <v>2.1079488278382659</v>
      </c>
      <c r="AS175" s="13">
        <f t="shared" si="12"/>
        <v>-2.2227755487944618</v>
      </c>
      <c r="AT175" s="13">
        <f t="shared" si="13"/>
        <v>-0.61029061531053153</v>
      </c>
      <c r="AU175" s="15">
        <f t="shared" si="14"/>
        <v>1.3905050096178233</v>
      </c>
      <c r="AW175" s="79">
        <v>175</v>
      </c>
    </row>
    <row r="176" spans="1:49" hidden="1" x14ac:dyDescent="0.25">
      <c r="A176" s="102"/>
      <c r="B176" s="50" t="s">
        <v>238</v>
      </c>
      <c r="C176" s="51">
        <v>8.1430852565459801</v>
      </c>
      <c r="D176" s="52">
        <v>8.6902418785721487</v>
      </c>
      <c r="E176" s="52">
        <v>8.5717621148708485</v>
      </c>
      <c r="F176" s="52">
        <v>8.506957700815077</v>
      </c>
      <c r="G176" s="52">
        <v>8.5879507442366343</v>
      </c>
      <c r="H176" s="52">
        <v>8.4801891274012053</v>
      </c>
      <c r="I176" s="52">
        <v>8.4018232517393638</v>
      </c>
      <c r="J176" s="52">
        <v>8.2802375622034816</v>
      </c>
      <c r="K176" s="52">
        <v>8.3357757810859496</v>
      </c>
      <c r="L176" s="52">
        <v>8.485135067336568</v>
      </c>
      <c r="M176" s="52">
        <v>8.582472345882378</v>
      </c>
      <c r="N176" s="52">
        <v>8.6836335639826299</v>
      </c>
      <c r="O176" s="52">
        <v>8.2953278714170153</v>
      </c>
      <c r="P176" s="52">
        <v>7.7949603906673897</v>
      </c>
      <c r="Q176" s="52">
        <v>7.8779795227654903</v>
      </c>
      <c r="R176" s="52">
        <v>7.821353441574697</v>
      </c>
      <c r="S176" s="52">
        <v>7.9715093474813115</v>
      </c>
      <c r="T176" s="52">
        <v>8.1377497616685144</v>
      </c>
      <c r="U176" s="52">
        <v>8.2883391973568212</v>
      </c>
      <c r="V176" s="52">
        <v>8.2468150891930012</v>
      </c>
      <c r="W176" s="52">
        <v>8.2190000277395807</v>
      </c>
      <c r="X176" s="52">
        <v>8.1894872547115636</v>
      </c>
      <c r="Y176" s="52">
        <v>8.2705000449927031</v>
      </c>
      <c r="Z176" s="52">
        <v>8.1102568033428071</v>
      </c>
      <c r="AA176" s="52">
        <v>8.0731079847645155</v>
      </c>
      <c r="AB176" s="52">
        <v>7.9717454041971108</v>
      </c>
      <c r="AC176" s="52">
        <v>7.8901413531987732</v>
      </c>
      <c r="AD176" s="52">
        <v>7.6309325309605738</v>
      </c>
      <c r="AE176" s="52">
        <v>7.7798826238763832</v>
      </c>
      <c r="AF176" s="52">
        <v>7.6524447823794164</v>
      </c>
      <c r="AG176" s="52">
        <v>7.9613478522553134</v>
      </c>
      <c r="AH176" s="52">
        <v>7.9439462937852223</v>
      </c>
      <c r="AI176" s="52">
        <v>7.7198389996891743</v>
      </c>
      <c r="AJ176" s="52">
        <v>7.6841835124684916</v>
      </c>
      <c r="AK176" s="52">
        <v>7.8193368418244669</v>
      </c>
      <c r="AL176" s="52">
        <v>7.8112095178155734</v>
      </c>
      <c r="AM176" s="52">
        <v>7.7247734881873376</v>
      </c>
      <c r="AN176" s="52">
        <v>8.1591672123216537</v>
      </c>
      <c r="AO176" s="52">
        <v>7.718807282472457</v>
      </c>
      <c r="AP176" s="52">
        <v>7.302546685726127</v>
      </c>
      <c r="AQ176" s="53">
        <f t="shared" si="10"/>
        <v>8.4780117377010136</v>
      </c>
      <c r="AR176" s="52">
        <f t="shared" si="11"/>
        <v>8.4796521804835265</v>
      </c>
      <c r="AS176" s="54">
        <f t="shared" si="12"/>
        <v>8.0267456475616061</v>
      </c>
      <c r="AT176" s="52">
        <f t="shared" si="13"/>
        <v>8.1544160869916116</v>
      </c>
      <c r="AU176" s="55">
        <f t="shared" si="14"/>
        <v>7.7713256412114973</v>
      </c>
      <c r="AW176" s="11">
        <v>176</v>
      </c>
    </row>
    <row r="177" spans="1:49" ht="15.75" hidden="1" thickBot="1" x14ac:dyDescent="0.3">
      <c r="A177" s="103"/>
      <c r="B177" s="56" t="s">
        <v>239</v>
      </c>
      <c r="C177" s="16">
        <v>3.6599752479498724</v>
      </c>
      <c r="D177" s="17">
        <v>3.5769287142678809</v>
      </c>
      <c r="E177" s="17">
        <v>0.2618187608799718</v>
      </c>
      <c r="F177" s="17">
        <v>-2.8387410502578718</v>
      </c>
      <c r="G177" s="17">
        <v>-1.5044237944546472</v>
      </c>
      <c r="H177" s="17">
        <v>-2.7160408964660698</v>
      </c>
      <c r="I177" s="17">
        <v>-2.9957592681616543</v>
      </c>
      <c r="J177" s="17">
        <v>-6.0789793907255207</v>
      </c>
      <c r="K177" s="17">
        <v>-5.7829168349950724</v>
      </c>
      <c r="L177" s="17">
        <v>-2.0387709949058888</v>
      </c>
      <c r="M177" s="17">
        <v>-0.85267343897962</v>
      </c>
      <c r="N177" s="17">
        <v>0.77963641008910256</v>
      </c>
      <c r="O177" s="17">
        <v>-3.00579849165839</v>
      </c>
      <c r="P177" s="17">
        <v>-8.1278536138613831</v>
      </c>
      <c r="Q177" s="17">
        <v>-5.3817353423995078</v>
      </c>
      <c r="R177" s="17">
        <v>-6.9412374084933433</v>
      </c>
      <c r="S177" s="17">
        <v>-6.2292813986191309</v>
      </c>
      <c r="T177" s="17">
        <v>-4.9393767957166776</v>
      </c>
      <c r="U177" s="17">
        <v>-1.5894658296888002</v>
      </c>
      <c r="V177" s="17">
        <v>-1.8139424777858393</v>
      </c>
      <c r="W177" s="17">
        <v>-2.2016914339109079</v>
      </c>
      <c r="X177" s="17">
        <v>-3.1807378700974041</v>
      </c>
      <c r="Y177" s="17">
        <v>-3.9226811289317784</v>
      </c>
      <c r="Z177" s="17">
        <v>-5.5379077307098585</v>
      </c>
      <c r="AA177" s="17">
        <v>-5.7421056171273666</v>
      </c>
      <c r="AB177" s="17">
        <v>-6.6468200378874309</v>
      </c>
      <c r="AC177" s="17">
        <v>-9.3865978587645493</v>
      </c>
      <c r="AD177" s="17">
        <v>-12.923303151286989</v>
      </c>
      <c r="AE177" s="17">
        <v>-11.060096576327419</v>
      </c>
      <c r="AF177" s="17">
        <v>-12.286129428909184</v>
      </c>
      <c r="AG177" s="17">
        <v>-8.7052642843848691</v>
      </c>
      <c r="AH177" s="17">
        <v>-9.3807739202914533</v>
      </c>
      <c r="AI177" s="17">
        <v>-10.468539250258948</v>
      </c>
      <c r="AJ177" s="17">
        <v>-10.926594718451184</v>
      </c>
      <c r="AK177" s="17">
        <v>-9.1976237689060181</v>
      </c>
      <c r="AL177" s="17">
        <v>-10.960418018660915</v>
      </c>
      <c r="AM177" s="17">
        <v>-9.5661543800803006</v>
      </c>
      <c r="AN177" s="17">
        <v>-3.9961839000663724</v>
      </c>
      <c r="AO177" s="17">
        <v>-9.084169514017038</v>
      </c>
      <c r="AP177" s="17">
        <v>-14.544369754526866</v>
      </c>
      <c r="AQ177" s="18">
        <f t="shared" si="10"/>
        <v>1.1649954182099633</v>
      </c>
      <c r="AR177" s="17">
        <f t="shared" si="11"/>
        <v>-2.6487410260749211</v>
      </c>
      <c r="AS177" s="17">
        <f t="shared" si="12"/>
        <v>-5.1735355543481756</v>
      </c>
      <c r="AT177" s="17">
        <f t="shared" si="13"/>
        <v>-4.1494123280643693</v>
      </c>
      <c r="AU177" s="19">
        <f t="shared" si="14"/>
        <v>-10.177587037495149</v>
      </c>
      <c r="AW177" s="80">
        <v>177</v>
      </c>
    </row>
    <row r="178" spans="1:49" hidden="1" x14ac:dyDescent="0.25">
      <c r="A178" s="105" t="s">
        <v>62</v>
      </c>
      <c r="B178" s="44" t="s">
        <v>35</v>
      </c>
      <c r="C178" s="45">
        <v>2.6441999999999997</v>
      </c>
      <c r="D178" s="46">
        <v>3.5488000000000004</v>
      </c>
      <c r="E178" s="46">
        <v>3.6626999999999996</v>
      </c>
      <c r="F178" s="46">
        <v>3.8198000000000003</v>
      </c>
      <c r="G178" s="46">
        <v>3.6286</v>
      </c>
      <c r="H178" s="46">
        <v>3.6149</v>
      </c>
      <c r="I178" s="46">
        <v>3.415</v>
      </c>
      <c r="J178" s="46">
        <v>3.3527</v>
      </c>
      <c r="K178" s="46">
        <v>3.5122</v>
      </c>
      <c r="L178" s="46">
        <v>3.8926999999999996</v>
      </c>
      <c r="M178" s="46">
        <v>4.1559999999999997</v>
      </c>
      <c r="N178" s="46">
        <v>6.0430000000000001</v>
      </c>
      <c r="O178" s="46">
        <v>2.7094</v>
      </c>
      <c r="P178" s="46">
        <v>3.2831999999999999</v>
      </c>
      <c r="Q178" s="46">
        <v>3.4503000000000004</v>
      </c>
      <c r="R178" s="46">
        <v>3.282</v>
      </c>
      <c r="S178" s="46">
        <v>4.0533000000000001</v>
      </c>
      <c r="T178" s="46">
        <v>4.2877000000000001</v>
      </c>
      <c r="U178" s="46">
        <v>4.2211999999999996</v>
      </c>
      <c r="V178" s="46">
        <v>4.3815</v>
      </c>
      <c r="W178" s="46">
        <v>4.4453000000000005</v>
      </c>
      <c r="X178" s="46">
        <v>4.2248999999999999</v>
      </c>
      <c r="Y178" s="46">
        <v>4.4538000000000002</v>
      </c>
      <c r="Z178" s="46">
        <v>4.5928000000000004</v>
      </c>
      <c r="AA178" s="46">
        <v>4.2033999999999994</v>
      </c>
      <c r="AB178" s="46">
        <v>3.9824000000000002</v>
      </c>
      <c r="AC178" s="46">
        <v>4.3902999999999999</v>
      </c>
      <c r="AD178" s="46">
        <v>4.1798999999999999</v>
      </c>
      <c r="AE178" s="46">
        <v>3.9819</v>
      </c>
      <c r="AF178" s="46">
        <v>3.9420999999999999</v>
      </c>
      <c r="AG178" s="46">
        <v>3.8481000000000001</v>
      </c>
      <c r="AH178" s="46">
        <v>3.8909000000000002</v>
      </c>
      <c r="AI178" s="46">
        <v>3.7378</v>
      </c>
      <c r="AJ178" s="46">
        <v>3.8644000000000003</v>
      </c>
      <c r="AK178" s="46">
        <v>4.1242999999999999</v>
      </c>
      <c r="AL178" s="46">
        <v>4.2629999999999999</v>
      </c>
      <c r="AM178" s="46">
        <v>4.6993</v>
      </c>
      <c r="AN178" s="46">
        <v>4.5756000000000006</v>
      </c>
      <c r="AO178" s="46">
        <v>4.9885000000000002</v>
      </c>
      <c r="AP178" s="46">
        <v>5.0045999999999999</v>
      </c>
      <c r="AQ178" s="47">
        <f t="shared" si="10"/>
        <v>3.4188749999999999</v>
      </c>
      <c r="AR178" s="46">
        <f t="shared" si="11"/>
        <v>3.9518874999999998</v>
      </c>
      <c r="AS178" s="48">
        <f t="shared" si="12"/>
        <v>3.6124428571428568</v>
      </c>
      <c r="AT178" s="46">
        <f t="shared" si="13"/>
        <v>4.3263000000000007</v>
      </c>
      <c r="AU178" s="49">
        <f t="shared" si="14"/>
        <v>4.2493357142857144</v>
      </c>
      <c r="AW178" s="11">
        <v>178</v>
      </c>
    </row>
    <row r="179" spans="1:49" hidden="1" x14ac:dyDescent="0.25">
      <c r="A179" s="102"/>
      <c r="B179" s="50" t="s">
        <v>36</v>
      </c>
      <c r="C179" s="12">
        <v>-36.56558871509452</v>
      </c>
      <c r="D179" s="13">
        <v>-32.806967717504492</v>
      </c>
      <c r="E179" s="13">
        <v>-29.880348425385282</v>
      </c>
      <c r="F179" s="13">
        <v>-25.292391942108349</v>
      </c>
      <c r="G179" s="13">
        <v>-29.331801273686875</v>
      </c>
      <c r="H179" s="13">
        <v>-28.553640604000318</v>
      </c>
      <c r="I179" s="13">
        <v>-31.639843061894474</v>
      </c>
      <c r="J179" s="13">
        <v>-37.240036689691323</v>
      </c>
      <c r="K179" s="13">
        <v>-28.606565707897147</v>
      </c>
      <c r="L179" s="13">
        <v>-19.580621836587135</v>
      </c>
      <c r="M179" s="13">
        <v>-12.42044927719475</v>
      </c>
      <c r="N179" s="13">
        <v>27.325593645308771</v>
      </c>
      <c r="O179" s="13">
        <v>-40.92276830491474</v>
      </c>
      <c r="P179" s="13">
        <v>-29.810159055926128</v>
      </c>
      <c r="Q179" s="13">
        <v>-21.215234963693646</v>
      </c>
      <c r="R179" s="13">
        <v>-26.089404346357391</v>
      </c>
      <c r="S179" s="13">
        <v>7.5630921105007562</v>
      </c>
      <c r="T179" s="13">
        <v>-6.2838783004021685</v>
      </c>
      <c r="U179" s="13">
        <v>-2.7552524880206497</v>
      </c>
      <c r="V179" s="13">
        <v>7.6879592990390098</v>
      </c>
      <c r="W179" s="13">
        <v>7.4029331464882109</v>
      </c>
      <c r="X179" s="13">
        <v>2.585955710955711</v>
      </c>
      <c r="Y179" s="13">
        <v>9.0548481880509346</v>
      </c>
      <c r="Z179" s="13">
        <v>11.519036519036534</v>
      </c>
      <c r="AA179" s="13">
        <v>7.3144578620848</v>
      </c>
      <c r="AB179" s="13">
        <v>7.1372844421726676</v>
      </c>
      <c r="AC179" s="13">
        <v>18.563828350752114</v>
      </c>
      <c r="AD179" s="13">
        <v>12.18196457326891</v>
      </c>
      <c r="AE179" s="13">
        <v>1.7295999182463919</v>
      </c>
      <c r="AF179" s="13">
        <v>8.9790727890968327</v>
      </c>
      <c r="AG179" s="13">
        <v>0.82798375474911323</v>
      </c>
      <c r="AH179" s="13">
        <v>3.478630887476402</v>
      </c>
      <c r="AI179" s="13">
        <v>-3.7046578730420374</v>
      </c>
      <c r="AJ179" s="13">
        <v>-3.3682578580180498</v>
      </c>
      <c r="AK179" s="13">
        <v>17.037940917733195</v>
      </c>
      <c r="AL179" s="13">
        <v>21.107954545454547</v>
      </c>
      <c r="AM179" s="13">
        <v>39.370662554125389</v>
      </c>
      <c r="AN179" s="13">
        <v>34.897844865709494</v>
      </c>
      <c r="AO179" s="13">
        <v>38.80850353386387</v>
      </c>
      <c r="AP179" s="13">
        <v>25.822752985543691</v>
      </c>
      <c r="AQ179" s="14">
        <f t="shared" si="10"/>
        <v>-31.136324200023161</v>
      </c>
      <c r="AR179" s="13">
        <f t="shared" si="11"/>
        <v>-20.005920600705409</v>
      </c>
      <c r="AS179" s="13">
        <f t="shared" si="12"/>
        <v>-17.07337219268771</v>
      </c>
      <c r="AT179" s="13">
        <f t="shared" si="13"/>
        <v>7.5289250239754102</v>
      </c>
      <c r="AU179" s="15">
        <f t="shared" si="14"/>
        <v>15.40955885321142</v>
      </c>
      <c r="AW179" s="79">
        <v>179</v>
      </c>
    </row>
    <row r="180" spans="1:49" hidden="1" x14ac:dyDescent="0.25">
      <c r="A180" s="102"/>
      <c r="B180" s="50" t="s">
        <v>37</v>
      </c>
      <c r="C180" s="12">
        <v>39.484095584744409</v>
      </c>
      <c r="D180" s="13">
        <v>34.210725361167853</v>
      </c>
      <c r="E180" s="13">
        <v>3.2095356176735694</v>
      </c>
      <c r="F180" s="13">
        <v>4.289185573484052</v>
      </c>
      <c r="G180" s="13">
        <v>-5.0054976700350879</v>
      </c>
      <c r="H180" s="13">
        <v>-0.37755608223556797</v>
      </c>
      <c r="I180" s="13">
        <v>-5.5298901767683777</v>
      </c>
      <c r="J180" s="13">
        <v>-1.8243045387994195</v>
      </c>
      <c r="K180" s="13">
        <v>4.7573597399111174</v>
      </c>
      <c r="L180" s="13">
        <v>10.833665508797905</v>
      </c>
      <c r="M180" s="13">
        <v>6.7639427646620645</v>
      </c>
      <c r="N180" s="13">
        <v>45.40423484119345</v>
      </c>
      <c r="O180" s="13">
        <v>-55.164653317888465</v>
      </c>
      <c r="P180" s="13">
        <v>21.178120617110789</v>
      </c>
      <c r="Q180" s="13">
        <v>5.0895467836257424</v>
      </c>
      <c r="R180" s="13">
        <v>-4.877836709851322</v>
      </c>
      <c r="S180" s="13">
        <v>23.500914076782458</v>
      </c>
      <c r="T180" s="13">
        <v>5.7829422939333286</v>
      </c>
      <c r="U180" s="13">
        <v>-1.5509480607318609</v>
      </c>
      <c r="V180" s="13">
        <v>3.7974983417037853</v>
      </c>
      <c r="W180" s="13">
        <v>1.4561223325345243</v>
      </c>
      <c r="X180" s="13">
        <v>-4.9580455762265885</v>
      </c>
      <c r="Y180" s="13">
        <v>5.4178797131293184</v>
      </c>
      <c r="Z180" s="13">
        <v>3.1209304414208092</v>
      </c>
      <c r="AA180" s="13">
        <v>-8.4784880682807984</v>
      </c>
      <c r="AB180" s="13">
        <v>-5.2576485702050615</v>
      </c>
      <c r="AC180" s="13">
        <v>10.242567296102854</v>
      </c>
      <c r="AD180" s="13">
        <v>-4.7923832084367932</v>
      </c>
      <c r="AE180" s="13">
        <v>-4.7369554295557208</v>
      </c>
      <c r="AF180" s="13">
        <v>-0.99952284085487275</v>
      </c>
      <c r="AG180" s="13">
        <v>-2.3845158671773929</v>
      </c>
      <c r="AH180" s="13">
        <v>1.1122372079727705</v>
      </c>
      <c r="AI180" s="13">
        <v>-3.9348222776221418</v>
      </c>
      <c r="AJ180" s="13">
        <v>3.3870191021456448</v>
      </c>
      <c r="AK180" s="13">
        <v>6.7254942552530812</v>
      </c>
      <c r="AL180" s="13">
        <v>3.3629949324733852</v>
      </c>
      <c r="AM180" s="13">
        <v>10.234576589256395</v>
      </c>
      <c r="AN180" s="13">
        <v>-2.6323069393313858</v>
      </c>
      <c r="AO180" s="13">
        <v>9.0239531427572253</v>
      </c>
      <c r="AP180" s="13">
        <v>0.32274230730681291</v>
      </c>
      <c r="AQ180" s="14">
        <f t="shared" si="10"/>
        <v>20.298385534267467</v>
      </c>
      <c r="AR180" s="13">
        <f t="shared" si="11"/>
        <v>6.87774429834076</v>
      </c>
      <c r="AS180" s="13">
        <f t="shared" si="12"/>
        <v>-0.86313061671704694</v>
      </c>
      <c r="AT180" s="13">
        <f t="shared" si="13"/>
        <v>-0.70025019798914456</v>
      </c>
      <c r="AU180" s="15">
        <f t="shared" si="14"/>
        <v>1.7807913050207045</v>
      </c>
      <c r="AW180" s="79">
        <v>180</v>
      </c>
    </row>
    <row r="181" spans="1:49" hidden="1" x14ac:dyDescent="0.25">
      <c r="A181" s="102"/>
      <c r="B181" s="50" t="s">
        <v>238</v>
      </c>
      <c r="C181" s="51">
        <v>7.6112245669767793</v>
      </c>
      <c r="D181" s="52">
        <v>7.5188514427412088</v>
      </c>
      <c r="E181" s="52">
        <v>7.5079586097687505</v>
      </c>
      <c r="F181" s="52">
        <v>7.5396355830148174</v>
      </c>
      <c r="G181" s="52">
        <v>7.5005787356005067</v>
      </c>
      <c r="H181" s="52">
        <v>7.5208996099477163</v>
      </c>
      <c r="I181" s="52">
        <v>7.5431625183016111</v>
      </c>
      <c r="J181" s="52">
        <v>7.548214871596028</v>
      </c>
      <c r="K181" s="52">
        <v>7.4881840441888281</v>
      </c>
      <c r="L181" s="52">
        <v>7.4517173170293116</v>
      </c>
      <c r="M181" s="52">
        <v>7.5173484119345524</v>
      </c>
      <c r="N181" s="52">
        <v>7.5801588614926363</v>
      </c>
      <c r="O181" s="52">
        <v>7.4950911640953715</v>
      </c>
      <c r="P181" s="52">
        <v>7.4498050682261212</v>
      </c>
      <c r="Q181" s="52">
        <v>7.5252586731588558</v>
      </c>
      <c r="R181" s="52">
        <v>7.5941499085923221</v>
      </c>
      <c r="S181" s="52">
        <v>7.2991636444378649</v>
      </c>
      <c r="T181" s="52">
        <v>7.161765048860695</v>
      </c>
      <c r="U181" s="52">
        <v>7.1045911115322662</v>
      </c>
      <c r="V181" s="52">
        <v>7.1158735592833509</v>
      </c>
      <c r="W181" s="52">
        <v>7.0292218747891031</v>
      </c>
      <c r="X181" s="52">
        <v>6.9681649269805206</v>
      </c>
      <c r="Y181" s="52">
        <v>7.0320849611567651</v>
      </c>
      <c r="Z181" s="52">
        <v>6.9691038146664344</v>
      </c>
      <c r="AA181" s="52">
        <v>6.9834895560736552</v>
      </c>
      <c r="AB181" s="52">
        <v>6.9908597830453996</v>
      </c>
      <c r="AC181" s="52">
        <v>6.9486823223925471</v>
      </c>
      <c r="AD181" s="52">
        <v>6.9542094308476292</v>
      </c>
      <c r="AE181" s="52">
        <v>6.9680303372761747</v>
      </c>
      <c r="AF181" s="52">
        <v>6.9271454301007083</v>
      </c>
      <c r="AG181" s="52">
        <v>6.9904368389594866</v>
      </c>
      <c r="AH181" s="52">
        <v>7.006348145673237</v>
      </c>
      <c r="AI181" s="52">
        <v>6.9670126812563531</v>
      </c>
      <c r="AJ181" s="52">
        <v>6.963202567022047</v>
      </c>
      <c r="AK181" s="52">
        <v>6.9062143878961271</v>
      </c>
      <c r="AL181" s="52">
        <v>6.9296270232230821</v>
      </c>
      <c r="AM181" s="52">
        <v>6.8033324112101798</v>
      </c>
      <c r="AN181" s="52">
        <v>6.8148876650056822</v>
      </c>
      <c r="AO181" s="52">
        <v>6.8138919514884231</v>
      </c>
      <c r="AP181" s="52">
        <v>6.8386284618151292</v>
      </c>
      <c r="AQ181" s="53">
        <f t="shared" si="10"/>
        <v>7.544417550625389</v>
      </c>
      <c r="AR181" s="52">
        <f t="shared" si="11"/>
        <v>7.5187830462613992</v>
      </c>
      <c r="AS181" s="54">
        <f t="shared" si="12"/>
        <v>7.3756892312719282</v>
      </c>
      <c r="AT181" s="52">
        <f t="shared" si="13"/>
        <v>7.0126854965707475</v>
      </c>
      <c r="AU181" s="55">
        <f t="shared" si="14"/>
        <v>6.9165464038690585</v>
      </c>
      <c r="AW181" s="11">
        <v>181</v>
      </c>
    </row>
    <row r="182" spans="1:49" ht="15.75" hidden="1" thickBot="1" x14ac:dyDescent="0.3">
      <c r="A182" s="103"/>
      <c r="B182" s="56" t="s">
        <v>239</v>
      </c>
      <c r="C182" s="16">
        <v>18.54084913480272</v>
      </c>
      <c r="D182" s="17">
        <v>18.789377960961833</v>
      </c>
      <c r="E182" s="17">
        <v>18.442768000335448</v>
      </c>
      <c r="F182" s="17">
        <v>19.07457879571383</v>
      </c>
      <c r="G182" s="17">
        <v>17.651509496526412</v>
      </c>
      <c r="H182" s="17">
        <v>17.017315058293683</v>
      </c>
      <c r="I182" s="17">
        <v>16.954136177614938</v>
      </c>
      <c r="J182" s="17">
        <v>18.019699547374174</v>
      </c>
      <c r="K182" s="17">
        <v>9.3129060655938876</v>
      </c>
      <c r="L182" s="17">
        <v>6.3047074430322256</v>
      </c>
      <c r="M182" s="17">
        <v>6.9816737662070816</v>
      </c>
      <c r="N182" s="17">
        <v>7.9675522039362292</v>
      </c>
      <c r="O182" s="17">
        <v>7.0760662653701596</v>
      </c>
      <c r="P182" s="17">
        <v>5.5234144090654729</v>
      </c>
      <c r="Q182" s="17">
        <v>7.1579883179868062</v>
      </c>
      <c r="R182" s="17">
        <v>8.204842222970175</v>
      </c>
      <c r="S182" s="17">
        <v>3.665796151688514</v>
      </c>
      <c r="T182" s="17">
        <v>1.926474005659748</v>
      </c>
      <c r="U182" s="17">
        <v>1.3197661367547042</v>
      </c>
      <c r="V182" s="17">
        <v>1.6028957125176193</v>
      </c>
      <c r="W182" s="17">
        <v>1.1003607707811811</v>
      </c>
      <c r="X182" s="17">
        <v>1.2171385879128336</v>
      </c>
      <c r="Y182" s="17">
        <v>1.775225764187633</v>
      </c>
      <c r="Z182" s="17">
        <v>5.4256108788924926E-3</v>
      </c>
      <c r="AA182" s="17">
        <v>-0.37901848230223001</v>
      </c>
      <c r="AB182" s="17">
        <v>0.30581089517323801</v>
      </c>
      <c r="AC182" s="17">
        <v>-4.0885397550329924E-2</v>
      </c>
      <c r="AD182" s="17">
        <v>-0.21648385165256595</v>
      </c>
      <c r="AE182" s="17">
        <v>-0.56485662663730229</v>
      </c>
      <c r="AF182" s="17">
        <v>-0.84537669638445578</v>
      </c>
      <c r="AG182" s="17">
        <v>-1.691709456856294</v>
      </c>
      <c r="AH182" s="17">
        <v>-2.3830498243794853</v>
      </c>
      <c r="AI182" s="17">
        <v>-2.6909559801206897</v>
      </c>
      <c r="AJ182" s="17">
        <v>-2.7531320668908661</v>
      </c>
      <c r="AK182" s="17">
        <v>-3.687164329077059</v>
      </c>
      <c r="AL182" s="17">
        <v>-3.5012160248711286</v>
      </c>
      <c r="AM182" s="17">
        <v>-4.7197757743523114</v>
      </c>
      <c r="AN182" s="17">
        <v>-5.2899126423994689</v>
      </c>
      <c r="AO182" s="17">
        <v>-5.122956624335159</v>
      </c>
      <c r="AP182" s="17">
        <v>-4.5008366270295666</v>
      </c>
      <c r="AQ182" s="18">
        <f t="shared" si="10"/>
        <v>18.711893472953459</v>
      </c>
      <c r="AR182" s="17">
        <f t="shared" si="11"/>
        <v>12.526187469822329</v>
      </c>
      <c r="AS182" s="17">
        <f t="shared" si="12"/>
        <v>4.9820496442136539</v>
      </c>
      <c r="AT182" s="17">
        <f t="shared" si="13"/>
        <v>0.8039769798784524</v>
      </c>
      <c r="AU182" s="19">
        <f t="shared" si="14"/>
        <v>-2.714879423038334</v>
      </c>
      <c r="AW182" s="80">
        <v>182</v>
      </c>
    </row>
    <row r="183" spans="1:49" x14ac:dyDescent="0.25">
      <c r="A183" s="101" t="s">
        <v>63</v>
      </c>
      <c r="B183" s="44" t="s">
        <v>35</v>
      </c>
      <c r="C183" s="45">
        <v>2.2961999999999998</v>
      </c>
      <c r="D183" s="46">
        <v>0.84929999999999994</v>
      </c>
      <c r="E183" s="46">
        <v>0.96679999999999999</v>
      </c>
      <c r="F183" s="46">
        <v>1.0512999999999999</v>
      </c>
      <c r="G183" s="46">
        <v>1.0223</v>
      </c>
      <c r="H183" s="46">
        <v>1.0469999999999999</v>
      </c>
      <c r="I183" s="46">
        <v>1.6065999999999998</v>
      </c>
      <c r="J183" s="46">
        <v>1.2278</v>
      </c>
      <c r="K183" s="46">
        <v>1.2665999999999999</v>
      </c>
      <c r="L183" s="46">
        <v>1.3208</v>
      </c>
      <c r="M183" s="46">
        <v>1.3832</v>
      </c>
      <c r="N183" s="46">
        <v>1.8537999999999999</v>
      </c>
      <c r="O183" s="46">
        <v>0.86499999999999999</v>
      </c>
      <c r="P183" s="46">
        <v>0.91500000000000004</v>
      </c>
      <c r="Q183" s="46">
        <v>1.6950999999999998</v>
      </c>
      <c r="R183" s="46">
        <v>1.3268</v>
      </c>
      <c r="S183" s="46">
        <v>1.8164</v>
      </c>
      <c r="T183" s="46">
        <v>1.7423</v>
      </c>
      <c r="U183" s="46">
        <v>2.2739000000000003</v>
      </c>
      <c r="V183" s="46">
        <v>1.9079999999999999</v>
      </c>
      <c r="W183" s="46">
        <v>2.2395999999999998</v>
      </c>
      <c r="X183" s="46">
        <v>2.702</v>
      </c>
      <c r="Y183" s="46">
        <v>2.0926999999999998</v>
      </c>
      <c r="Z183" s="46">
        <v>1.863</v>
      </c>
      <c r="AA183" s="46">
        <v>1.8449</v>
      </c>
      <c r="AB183" s="46">
        <v>2.0545999999999998</v>
      </c>
      <c r="AC183" s="46">
        <v>1.663</v>
      </c>
      <c r="AD183" s="46">
        <v>1.5475000000000001</v>
      </c>
      <c r="AE183" s="46">
        <v>1.6425999999999998</v>
      </c>
      <c r="AF183" s="46">
        <v>1.5894000000000001</v>
      </c>
      <c r="AG183" s="46">
        <v>1.8123</v>
      </c>
      <c r="AH183" s="46">
        <v>1.9187000000000001</v>
      </c>
      <c r="AI183" s="46">
        <v>1.7309000000000001</v>
      </c>
      <c r="AJ183" s="46">
        <v>1.8412999999999999</v>
      </c>
      <c r="AK183" s="46">
        <v>1.9485999999999999</v>
      </c>
      <c r="AL183" s="46">
        <v>1.6670999999999998</v>
      </c>
      <c r="AM183" s="46">
        <v>1.5577999999999999</v>
      </c>
      <c r="AN183" s="46">
        <v>1.4872000000000001</v>
      </c>
      <c r="AO183" s="46">
        <v>1.4442000000000002</v>
      </c>
      <c r="AP183" s="46">
        <v>1.3363</v>
      </c>
      <c r="AQ183" s="47">
        <f t="shared" si="10"/>
        <v>1.2908999999999997</v>
      </c>
      <c r="AR183" s="46">
        <f t="shared" si="11"/>
        <v>1.3410124999999999</v>
      </c>
      <c r="AS183" s="48">
        <f t="shared" si="12"/>
        <v>1.5192142857142856</v>
      </c>
      <c r="AT183" s="46">
        <f t="shared" si="13"/>
        <v>2.100685714285714</v>
      </c>
      <c r="AU183" s="49">
        <f t="shared" si="14"/>
        <v>1.656207142857143</v>
      </c>
      <c r="AW183" s="11">
        <v>183</v>
      </c>
    </row>
    <row r="184" spans="1:49" x14ac:dyDescent="0.25">
      <c r="A184" s="102"/>
      <c r="B184" s="50" t="s">
        <v>36</v>
      </c>
      <c r="C184" s="12">
        <v>26.241134751773032</v>
      </c>
      <c r="D184" s="13">
        <v>-3.1032515687393092</v>
      </c>
      <c r="E184" s="13">
        <v>-9.0327436958976293</v>
      </c>
      <c r="F184" s="13">
        <v>8.1028277634961405</v>
      </c>
      <c r="G184" s="13">
        <v>1.1477194023943711</v>
      </c>
      <c r="H184" s="13">
        <v>-6.8836712913553981</v>
      </c>
      <c r="I184" s="13">
        <v>9.1291944029343757</v>
      </c>
      <c r="J184" s="13">
        <v>12.24060700246822</v>
      </c>
      <c r="K184" s="13">
        <v>7.2844316449263093</v>
      </c>
      <c r="L184" s="13">
        <v>7.5570032573289865</v>
      </c>
      <c r="M184" s="13">
        <v>12.318311002842067</v>
      </c>
      <c r="N184" s="13">
        <v>48.244702119152336</v>
      </c>
      <c r="O184" s="13">
        <v>-36.471797884841365</v>
      </c>
      <c r="P184" s="13">
        <v>-23.93382658575111</v>
      </c>
      <c r="Q184" s="13">
        <v>42.829457364341081</v>
      </c>
      <c r="R184" s="13">
        <v>-36.370611931709185</v>
      </c>
      <c r="S184" s="13">
        <v>48.909657320872284</v>
      </c>
      <c r="T184" s="13">
        <v>35.640326975476839</v>
      </c>
      <c r="U184" s="13">
        <v>63.097116626022085</v>
      </c>
      <c r="V184" s="13">
        <v>54.882701517980351</v>
      </c>
      <c r="W184" s="13">
        <v>75.599811823741547</v>
      </c>
      <c r="X184" s="13">
        <v>102.24550898203593</v>
      </c>
      <c r="Y184" s="13">
        <v>90.038140210679231</v>
      </c>
      <c r="Z184" s="13">
        <v>69.935236705281412</v>
      </c>
      <c r="AA184" s="13">
        <v>58.591936731711527</v>
      </c>
      <c r="AB184" s="13">
        <v>41.725874318824573</v>
      </c>
      <c r="AC184" s="13">
        <v>23.50538432974378</v>
      </c>
      <c r="AD184" s="13">
        <v>31.982942430703627</v>
      </c>
      <c r="AE184" s="13">
        <v>37.192015367911132</v>
      </c>
      <c r="AF184" s="13">
        <v>16.439560439560445</v>
      </c>
      <c r="AG184" s="13">
        <v>53.493690183789269</v>
      </c>
      <c r="AH184" s="13">
        <v>76.448409049107951</v>
      </c>
      <c r="AI184" s="13">
        <v>68.293631502187651</v>
      </c>
      <c r="AJ184" s="13">
        <v>39.092007856171627</v>
      </c>
      <c r="AK184" s="13">
        <v>56.576938529529933</v>
      </c>
      <c r="AL184" s="13">
        <v>73.728636932055011</v>
      </c>
      <c r="AM184" s="13">
        <v>57.067957249445456</v>
      </c>
      <c r="AN184" s="13">
        <v>36.090775988286978</v>
      </c>
      <c r="AO184" s="13">
        <v>43.701492537313435</v>
      </c>
      <c r="AP184" s="13">
        <v>33.044603743528469</v>
      </c>
      <c r="AQ184" s="14">
        <f t="shared" si="10"/>
        <v>5.5519918126580583</v>
      </c>
      <c r="AR184" s="13">
        <f t="shared" si="11"/>
        <v>11.379787192586409</v>
      </c>
      <c r="AS184" s="13">
        <f t="shared" si="12"/>
        <v>13.385760269201521</v>
      </c>
      <c r="AT184" s="13">
        <f t="shared" si="13"/>
        <v>70.43131575575066</v>
      </c>
      <c r="AU184" s="15">
        <f t="shared" si="14"/>
        <v>46.189860438523908</v>
      </c>
      <c r="AW184" s="79">
        <v>184</v>
      </c>
    </row>
    <row r="185" spans="1:49" x14ac:dyDescent="0.25">
      <c r="A185" s="102"/>
      <c r="B185" s="50" t="s">
        <v>37</v>
      </c>
      <c r="C185" s="12">
        <v>-38.378552451493448</v>
      </c>
      <c r="D185" s="13">
        <v>-63.012803762738436</v>
      </c>
      <c r="E185" s="13">
        <v>13.83492287766396</v>
      </c>
      <c r="F185" s="13">
        <v>8.7401737691352928</v>
      </c>
      <c r="G185" s="13">
        <v>-2.7584894892038432</v>
      </c>
      <c r="H185" s="13">
        <v>2.4161205125697003</v>
      </c>
      <c r="I185" s="13">
        <v>53.447946513849089</v>
      </c>
      <c r="J185" s="13">
        <v>-23.57774181501307</v>
      </c>
      <c r="K185" s="13">
        <v>3.1601237986642738</v>
      </c>
      <c r="L185" s="13">
        <v>4.2791725880309528</v>
      </c>
      <c r="M185" s="13">
        <v>4.7244094488189043</v>
      </c>
      <c r="N185" s="13">
        <v>34.022556390977435</v>
      </c>
      <c r="O185" s="13">
        <v>-53.339087280181253</v>
      </c>
      <c r="P185" s="13">
        <v>5.7803468208092488</v>
      </c>
      <c r="Q185" s="13">
        <v>85.256830601092886</v>
      </c>
      <c r="R185" s="13">
        <v>-21.727331720842429</v>
      </c>
      <c r="S185" s="13">
        <v>36.900813988543881</v>
      </c>
      <c r="T185" s="13">
        <v>-4.0794979079497979</v>
      </c>
      <c r="U185" s="13">
        <v>30.511392986282509</v>
      </c>
      <c r="V185" s="13">
        <v>-16.091296890804347</v>
      </c>
      <c r="W185" s="13">
        <v>17.379454926624732</v>
      </c>
      <c r="X185" s="13">
        <v>20.646544025718882</v>
      </c>
      <c r="Y185" s="13">
        <v>-22.549962990377505</v>
      </c>
      <c r="Z185" s="13">
        <v>-10.976250776508808</v>
      </c>
      <c r="AA185" s="13">
        <v>-0.97155126140632908</v>
      </c>
      <c r="AB185" s="13">
        <v>11.366469727356487</v>
      </c>
      <c r="AC185" s="13">
        <v>-19.059670982186312</v>
      </c>
      <c r="AD185" s="13">
        <v>-6.9452796151533382</v>
      </c>
      <c r="AE185" s="13">
        <v>6.1453957996768924</v>
      </c>
      <c r="AF185" s="13">
        <v>-3.2387678071350194</v>
      </c>
      <c r="AG185" s="13">
        <v>14.024160060400142</v>
      </c>
      <c r="AH185" s="13">
        <v>5.8709926612591783</v>
      </c>
      <c r="AI185" s="13">
        <v>-9.7878772085266039</v>
      </c>
      <c r="AJ185" s="13">
        <v>6.3781847593737284</v>
      </c>
      <c r="AK185" s="13">
        <v>5.82740455113235</v>
      </c>
      <c r="AL185" s="13">
        <v>-14.446269116288619</v>
      </c>
      <c r="AM185" s="13">
        <v>-6.5562953632055638</v>
      </c>
      <c r="AN185" s="13">
        <v>-4.5320323533187779</v>
      </c>
      <c r="AO185" s="13">
        <v>-2.891339429800968</v>
      </c>
      <c r="AP185" s="13">
        <v>-7.4712643678160982</v>
      </c>
      <c r="AQ185" s="14">
        <f t="shared" si="10"/>
        <v>-19.704064891858156</v>
      </c>
      <c r="AR185" s="13">
        <f t="shared" si="11"/>
        <v>9.4642622435866812</v>
      </c>
      <c r="AS185" s="13">
        <f t="shared" si="12"/>
        <v>11.329066783965006</v>
      </c>
      <c r="AT185" s="13">
        <f t="shared" si="13"/>
        <v>-0.17094189134241283</v>
      </c>
      <c r="AU185" s="15">
        <f t="shared" si="14"/>
        <v>-2.6201898865420725</v>
      </c>
      <c r="AW185" s="79">
        <v>185</v>
      </c>
    </row>
    <row r="186" spans="1:49" x14ac:dyDescent="0.25">
      <c r="A186" s="102"/>
      <c r="B186" s="50" t="s">
        <v>238</v>
      </c>
      <c r="C186" s="51">
        <v>17.020468600296145</v>
      </c>
      <c r="D186" s="52">
        <v>21.320616978688331</v>
      </c>
      <c r="E186" s="52">
        <v>21.751137774100126</v>
      </c>
      <c r="F186" s="52">
        <v>20.950442309521545</v>
      </c>
      <c r="G186" s="52">
        <v>21.011640418663799</v>
      </c>
      <c r="H186" s="52">
        <v>22.22340019102197</v>
      </c>
      <c r="I186" s="52">
        <v>23.758994149134818</v>
      </c>
      <c r="J186" s="52">
        <v>21.334826518977035</v>
      </c>
      <c r="K186" s="52">
        <v>20.231801673772303</v>
      </c>
      <c r="L186" s="52">
        <v>19.616974560872197</v>
      </c>
      <c r="M186" s="52">
        <v>19.232215153267784</v>
      </c>
      <c r="N186" s="52">
        <v>17.983601251483439</v>
      </c>
      <c r="O186" s="52">
        <v>17.961271676300576</v>
      </c>
      <c r="P186" s="52">
        <v>16.740218579234973</v>
      </c>
      <c r="Q186" s="52">
        <v>17.199103297740546</v>
      </c>
      <c r="R186" s="52">
        <v>16.802155562255049</v>
      </c>
      <c r="S186" s="52">
        <v>17.008643470601189</v>
      </c>
      <c r="T186" s="52">
        <v>16.749526487975665</v>
      </c>
      <c r="U186" s="52">
        <v>16.864813756101853</v>
      </c>
      <c r="V186" s="52">
        <v>17.006498951781971</v>
      </c>
      <c r="W186" s="52">
        <v>17.117119128415791</v>
      </c>
      <c r="X186" s="52">
        <v>17.08415988156921</v>
      </c>
      <c r="Y186" s="52">
        <v>18.101017823863909</v>
      </c>
      <c r="Z186" s="52">
        <v>19.406172839506173</v>
      </c>
      <c r="AA186" s="52">
        <v>20.107377093609408</v>
      </c>
      <c r="AB186" s="52">
        <v>21.004185729582399</v>
      </c>
      <c r="AC186" s="52">
        <v>21.131569452796153</v>
      </c>
      <c r="AD186" s="52">
        <v>20.863263327948303</v>
      </c>
      <c r="AE186" s="52">
        <v>20.152441251674176</v>
      </c>
      <c r="AF186" s="52">
        <v>20.777463193657979</v>
      </c>
      <c r="AG186" s="52">
        <v>20.907796722396952</v>
      </c>
      <c r="AH186" s="52">
        <v>21.638348882055556</v>
      </c>
      <c r="AI186" s="52">
        <v>20.657923623548445</v>
      </c>
      <c r="AJ186" s="52">
        <v>20.956769673600174</v>
      </c>
      <c r="AK186" s="52">
        <v>19.227650620958638</v>
      </c>
      <c r="AL186" s="52">
        <v>20.146301961490014</v>
      </c>
      <c r="AM186" s="52">
        <v>20.95840287585056</v>
      </c>
      <c r="AN186" s="52">
        <v>22.040613232920926</v>
      </c>
      <c r="AO186" s="52">
        <v>21.438512671375154</v>
      </c>
      <c r="AP186" s="52">
        <v>22.492254733218591</v>
      </c>
      <c r="AQ186" s="53">
        <f t="shared" si="10"/>
        <v>20.260666415651539</v>
      </c>
      <c r="AR186" s="52">
        <f t="shared" si="11"/>
        <v>20.674181739649168</v>
      </c>
      <c r="AS186" s="54">
        <f t="shared" si="12"/>
        <v>17.046533261458553</v>
      </c>
      <c r="AT186" s="52">
        <f t="shared" si="13"/>
        <v>18.546647349761262</v>
      </c>
      <c r="AU186" s="55">
        <f t="shared" si="14"/>
        <v>20.956379444535116</v>
      </c>
      <c r="AW186" s="11">
        <v>186</v>
      </c>
    </row>
    <row r="187" spans="1:49" ht="15.75" thickBot="1" x14ac:dyDescent="0.3">
      <c r="A187" s="103"/>
      <c r="B187" s="56" t="s">
        <v>239</v>
      </c>
      <c r="C187" s="16">
        <v>2.8549939436219449</v>
      </c>
      <c r="D187" s="17">
        <v>22.907020124306605</v>
      </c>
      <c r="E187" s="17">
        <v>24.312935788607216</v>
      </c>
      <c r="F187" s="17">
        <v>18.343111737189201</v>
      </c>
      <c r="G187" s="17">
        <v>18.319543642572594</v>
      </c>
      <c r="H187" s="17">
        <v>26.36727423642596</v>
      </c>
      <c r="I187" s="17">
        <v>33.928059066341007</v>
      </c>
      <c r="J187" s="17">
        <v>12.943919128458296</v>
      </c>
      <c r="K187" s="17">
        <v>7.5635300933328153</v>
      </c>
      <c r="L187" s="17">
        <v>3.1172993089072469</v>
      </c>
      <c r="M187" s="17">
        <v>1.5559522556311585</v>
      </c>
      <c r="N187" s="17">
        <v>-3.7880141312316753</v>
      </c>
      <c r="O187" s="17">
        <v>-2.6817846619543806</v>
      </c>
      <c r="P187" s="17">
        <v>-10.538458436610625</v>
      </c>
      <c r="Q187" s="17">
        <v>-7.6205062805954098</v>
      </c>
      <c r="R187" s="17">
        <v>-6.3552965274279281</v>
      </c>
      <c r="S187" s="17">
        <v>-3.0602449972697476</v>
      </c>
      <c r="T187" s="17">
        <v>-6.784196364891967</v>
      </c>
      <c r="U187" s="17">
        <v>-0.63002561593608952</v>
      </c>
      <c r="V187" s="17">
        <v>-5.6296770793815707</v>
      </c>
      <c r="W187" s="17">
        <v>-5.9398455118893638</v>
      </c>
      <c r="X187" s="17">
        <v>-4.8057589168798671</v>
      </c>
      <c r="Y187" s="17">
        <v>-0.71308613449423508</v>
      </c>
      <c r="Z187" s="17">
        <v>7.5097013171556481</v>
      </c>
      <c r="AA187" s="17">
        <v>6.050932264232098</v>
      </c>
      <c r="AB187" s="17">
        <v>13.735668270964146</v>
      </c>
      <c r="AC187" s="17">
        <v>14.865885658304876</v>
      </c>
      <c r="AD187" s="17">
        <v>14.427405180206582</v>
      </c>
      <c r="AE187" s="17">
        <v>11.916982047791402</v>
      </c>
      <c r="AF187" s="17">
        <v>12.544145695227968</v>
      </c>
      <c r="AG187" s="17">
        <v>11.039900996937156</v>
      </c>
      <c r="AH187" s="17">
        <v>15.021193908827968</v>
      </c>
      <c r="AI187" s="17">
        <v>8.6419645890368297</v>
      </c>
      <c r="AJ187" s="17">
        <v>9.2321842597071857</v>
      </c>
      <c r="AK187" s="17">
        <v>-1.2324426154559638</v>
      </c>
      <c r="AL187" s="17">
        <v>1.8781163693392628</v>
      </c>
      <c r="AM187" s="17">
        <v>10.92131746844211</v>
      </c>
      <c r="AN187" s="17">
        <v>16.457543882836383</v>
      </c>
      <c r="AO187" s="17">
        <v>13.716855800093064</v>
      </c>
      <c r="AP187" s="17">
        <v>19.726645047669475</v>
      </c>
      <c r="AQ187" s="18">
        <f t="shared" si="10"/>
        <v>17.104515398431243</v>
      </c>
      <c r="AR187" s="17">
        <f t="shared" si="11"/>
        <v>12.500945450054674</v>
      </c>
      <c r="AS187" s="17">
        <f t="shared" si="12"/>
        <v>-5.3815018406694506</v>
      </c>
      <c r="AT187" s="17">
        <f t="shared" si="13"/>
        <v>1.4582763156724075</v>
      </c>
      <c r="AU187" s="19">
        <f t="shared" si="14"/>
        <v>11.368407020640309</v>
      </c>
      <c r="AW187" s="80">
        <v>187</v>
      </c>
    </row>
    <row r="188" spans="1:49" hidden="1" x14ac:dyDescent="0.25">
      <c r="A188" s="105" t="s">
        <v>219</v>
      </c>
      <c r="B188" s="44" t="s">
        <v>35</v>
      </c>
      <c r="C188" s="45">
        <v>0.1032</v>
      </c>
      <c r="D188" s="46">
        <v>0.1293</v>
      </c>
      <c r="E188" s="46">
        <v>0.1988</v>
      </c>
      <c r="F188" s="46">
        <v>0.1913</v>
      </c>
      <c r="G188" s="46">
        <v>0.20030000000000001</v>
      </c>
      <c r="H188" s="46">
        <v>0.24790000000000001</v>
      </c>
      <c r="I188" s="46">
        <v>0.3866</v>
      </c>
      <c r="J188" s="46">
        <v>0.23980000000000001</v>
      </c>
      <c r="K188" s="46">
        <v>0.23760000000000001</v>
      </c>
      <c r="L188" s="46">
        <v>0.17980000000000002</v>
      </c>
      <c r="M188" s="46">
        <v>0.19769999999999999</v>
      </c>
      <c r="N188" s="46">
        <v>0.15280000000000002</v>
      </c>
      <c r="O188" s="46">
        <v>0.104</v>
      </c>
      <c r="P188" s="46">
        <v>2.5999999999999999E-2</v>
      </c>
      <c r="Q188" s="46">
        <v>4.9100000000000005E-2</v>
      </c>
      <c r="R188" s="46">
        <v>3.2299999999999995E-2</v>
      </c>
      <c r="S188" s="46">
        <v>4.24E-2</v>
      </c>
      <c r="T188" s="46">
        <v>3.1800000000000002E-2</v>
      </c>
      <c r="U188" s="46">
        <v>3.8399999999999997E-2</v>
      </c>
      <c r="V188" s="46">
        <v>3.6999999999999998E-2</v>
      </c>
      <c r="W188" s="46">
        <v>4.41E-2</v>
      </c>
      <c r="X188" s="46">
        <v>5.5500000000000001E-2</v>
      </c>
      <c r="Y188" s="46">
        <v>7.6200000000000004E-2</v>
      </c>
      <c r="Z188" s="46">
        <v>0.154</v>
      </c>
      <c r="AA188" s="46">
        <v>0.16589999999999999</v>
      </c>
      <c r="AB188" s="46">
        <v>0.2676</v>
      </c>
      <c r="AC188" s="46">
        <v>0.23949999999999999</v>
      </c>
      <c r="AD188" s="46">
        <v>0.16850000000000001</v>
      </c>
      <c r="AE188" s="46">
        <v>0.1361</v>
      </c>
      <c r="AF188" s="46">
        <v>0.16400000000000001</v>
      </c>
      <c r="AG188" s="46">
        <v>0.18230000000000002</v>
      </c>
      <c r="AH188" s="46">
        <v>0.19519999999999998</v>
      </c>
      <c r="AI188" s="46">
        <v>0.1729</v>
      </c>
      <c r="AJ188" s="46">
        <v>0.24669999999999997</v>
      </c>
      <c r="AK188" s="46">
        <v>0.24559999999999998</v>
      </c>
      <c r="AL188" s="46">
        <v>0.19490000000000002</v>
      </c>
      <c r="AM188" s="46">
        <v>0.2024</v>
      </c>
      <c r="AN188" s="46">
        <v>0.2102</v>
      </c>
      <c r="AO188" s="46">
        <v>0.24919999999999998</v>
      </c>
      <c r="AP188" s="46">
        <v>0.27029999999999998</v>
      </c>
      <c r="AQ188" s="47">
        <f t="shared" si="10"/>
        <v>0.15565000000000001</v>
      </c>
      <c r="AR188" s="46">
        <f t="shared" si="11"/>
        <v>0.2303125</v>
      </c>
      <c r="AS188" s="48">
        <f t="shared" si="12"/>
        <v>4.6285714285714284E-2</v>
      </c>
      <c r="AT188" s="46">
        <f t="shared" si="13"/>
        <v>0.11432857142857143</v>
      </c>
      <c r="AU188" s="49">
        <f t="shared" si="14"/>
        <v>0.20555714285714291</v>
      </c>
      <c r="AW188" s="11">
        <v>188</v>
      </c>
    </row>
    <row r="189" spans="1:49" hidden="1" x14ac:dyDescent="0.25">
      <c r="A189" s="102"/>
      <c r="B189" s="50" t="s">
        <v>36</v>
      </c>
      <c r="C189" s="12">
        <v>767.22689075630251</v>
      </c>
      <c r="D189" s="13">
        <v>137.24770642201838</v>
      </c>
      <c r="E189" s="13">
        <v>70.05988023952095</v>
      </c>
      <c r="F189" s="13">
        <v>106.58747300215985</v>
      </c>
      <c r="G189" s="13">
        <v>105.01535312180144</v>
      </c>
      <c r="H189" s="13">
        <v>158.49843587069864</v>
      </c>
      <c r="I189" s="13">
        <v>258.96007428040855</v>
      </c>
      <c r="J189" s="13">
        <v>99.169435215946848</v>
      </c>
      <c r="K189" s="13">
        <v>57.559681697612717</v>
      </c>
      <c r="L189" s="13">
        <v>19.072847682119214</v>
      </c>
      <c r="M189" s="13">
        <v>24.731861198738166</v>
      </c>
      <c r="N189" s="13">
        <v>-4.4999999999999929</v>
      </c>
      <c r="O189" s="13">
        <v>-34.42622950819672</v>
      </c>
      <c r="P189" s="13">
        <v>-83.050847457627114</v>
      </c>
      <c r="Q189" s="13">
        <v>-68.505452212957024</v>
      </c>
      <c r="R189" s="13">
        <v>-80.623875224955</v>
      </c>
      <c r="S189" s="13">
        <v>-59.348034515819748</v>
      </c>
      <c r="T189" s="13">
        <v>-77.839721254355396</v>
      </c>
      <c r="U189" s="13">
        <v>-73.370319001386946</v>
      </c>
      <c r="V189" s="13">
        <v>-74.812797821647379</v>
      </c>
      <c r="W189" s="13">
        <v>-71.712636305323926</v>
      </c>
      <c r="X189" s="13">
        <v>-59.489051094890513</v>
      </c>
      <c r="Y189" s="13">
        <v>-38.893344025661584</v>
      </c>
      <c r="Z189" s="13">
        <v>35.922330097087382</v>
      </c>
      <c r="AA189" s="13">
        <v>12.246278755074421</v>
      </c>
      <c r="AB189" s="13">
        <v>83.036935704514391</v>
      </c>
      <c r="AC189" s="13">
        <v>76.752767527675275</v>
      </c>
      <c r="AD189" s="13">
        <v>29.615384615384617</v>
      </c>
      <c r="AE189" s="13">
        <v>-3.3380681818181932</v>
      </c>
      <c r="AF189" s="13">
        <v>11.186440677966102</v>
      </c>
      <c r="AG189" s="13">
        <v>14.151534126487178</v>
      </c>
      <c r="AH189" s="13">
        <v>44.699777613046685</v>
      </c>
      <c r="AI189" s="13">
        <v>13.750000000000004</v>
      </c>
      <c r="AJ189" s="13">
        <v>36.449115044247769</v>
      </c>
      <c r="AK189" s="13">
        <v>45.325443786982248</v>
      </c>
      <c r="AL189" s="13">
        <v>23.276407337128408</v>
      </c>
      <c r="AM189" s="13">
        <v>26.263256394260754</v>
      </c>
      <c r="AN189" s="13">
        <v>29.833230389129078</v>
      </c>
      <c r="AO189" s="13">
        <v>65.033112582781456</v>
      </c>
      <c r="AP189" s="13">
        <v>77.362204724409452</v>
      </c>
      <c r="AQ189" s="14">
        <f t="shared" si="10"/>
        <v>270.28048760500042</v>
      </c>
      <c r="AR189" s="13">
        <f t="shared" si="11"/>
        <v>89.8134611334157</v>
      </c>
      <c r="AS189" s="13">
        <f t="shared" si="12"/>
        <v>-68.166354167899712</v>
      </c>
      <c r="AT189" s="13">
        <f t="shared" si="13"/>
        <v>-16.243183527263888</v>
      </c>
      <c r="AU189" s="15">
        <f t="shared" si="14"/>
        <v>35.025757616977202</v>
      </c>
      <c r="AW189" s="79">
        <v>189</v>
      </c>
    </row>
    <row r="190" spans="1:49" hidden="1" x14ac:dyDescent="0.25">
      <c r="A190" s="102"/>
      <c r="B190" s="50" t="s">
        <v>37</v>
      </c>
      <c r="C190" s="12">
        <v>-23.157110945644085</v>
      </c>
      <c r="D190" s="13">
        <v>25.29069767441861</v>
      </c>
      <c r="E190" s="13">
        <v>53.750966744006178</v>
      </c>
      <c r="F190" s="13">
        <v>-3.7726358148893357</v>
      </c>
      <c r="G190" s="13">
        <v>4.7046523784631464</v>
      </c>
      <c r="H190" s="13">
        <v>23.764353469795303</v>
      </c>
      <c r="I190" s="13">
        <v>55.949979830576844</v>
      </c>
      <c r="J190" s="13">
        <v>-37.972064148991208</v>
      </c>
      <c r="K190" s="13">
        <v>-0.91743119266055739</v>
      </c>
      <c r="L190" s="13">
        <v>-24.326599326599322</v>
      </c>
      <c r="M190" s="13">
        <v>9.955506117908774</v>
      </c>
      <c r="N190" s="13">
        <v>-22.711178553363673</v>
      </c>
      <c r="O190" s="13">
        <v>-31.937172774869115</v>
      </c>
      <c r="P190" s="13">
        <v>-75</v>
      </c>
      <c r="Q190" s="13">
        <v>88.846153846153854</v>
      </c>
      <c r="R190" s="13">
        <v>-34.215885947046857</v>
      </c>
      <c r="S190" s="13">
        <v>31.269349845201244</v>
      </c>
      <c r="T190" s="13">
        <v>-24.999999999999993</v>
      </c>
      <c r="U190" s="13">
        <v>20.754716981132066</v>
      </c>
      <c r="V190" s="13">
        <v>-3.6458333333333299</v>
      </c>
      <c r="W190" s="13">
        <v>19.189189189189193</v>
      </c>
      <c r="X190" s="13">
        <v>25.850340136054417</v>
      </c>
      <c r="Y190" s="13">
        <v>37.297297297297305</v>
      </c>
      <c r="Z190" s="13">
        <v>102.09973753280839</v>
      </c>
      <c r="AA190" s="13">
        <v>7.7272727272727311</v>
      </c>
      <c r="AB190" s="13">
        <v>61.301989150090421</v>
      </c>
      <c r="AC190" s="13">
        <v>-10.500747384155463</v>
      </c>
      <c r="AD190" s="13">
        <v>-29.645093945720252</v>
      </c>
      <c r="AE190" s="13">
        <v>-19.228486646884278</v>
      </c>
      <c r="AF190" s="13">
        <v>20.499632623071275</v>
      </c>
      <c r="AG190" s="13">
        <v>11.15853658536586</v>
      </c>
      <c r="AH190" s="13">
        <v>7.0762479429511664</v>
      </c>
      <c r="AI190" s="13">
        <v>-11.424180327868845</v>
      </c>
      <c r="AJ190" s="13">
        <v>42.68363215731636</v>
      </c>
      <c r="AK190" s="13">
        <v>-0.44588569112281901</v>
      </c>
      <c r="AL190" s="13">
        <v>-20.643322475570027</v>
      </c>
      <c r="AM190" s="13">
        <v>3.8481272447408927</v>
      </c>
      <c r="AN190" s="13">
        <v>3.853754940711454</v>
      </c>
      <c r="AO190" s="13">
        <v>18.553758325404377</v>
      </c>
      <c r="AP190" s="13">
        <v>8.467094703049769</v>
      </c>
      <c r="AQ190" s="14">
        <f t="shared" si="10"/>
        <v>13.027979414472842</v>
      </c>
      <c r="AR190" s="13">
        <f t="shared" si="11"/>
        <v>1.0559023218911641</v>
      </c>
      <c r="AS190" s="13">
        <f t="shared" si="12"/>
        <v>-3.6118340070612573</v>
      </c>
      <c r="AT190" s="13">
        <f t="shared" si="13"/>
        <v>35.688570385625589</v>
      </c>
      <c r="AU190" s="15">
        <f t="shared" si="14"/>
        <v>1.7323620036635334</v>
      </c>
      <c r="AW190" s="79">
        <v>190</v>
      </c>
    </row>
    <row r="191" spans="1:49" hidden="1" x14ac:dyDescent="0.25">
      <c r="A191" s="102"/>
      <c r="B191" s="50" t="s">
        <v>238</v>
      </c>
      <c r="C191" s="51">
        <v>70.319767441860463</v>
      </c>
      <c r="D191" s="52">
        <v>55.398298530549106</v>
      </c>
      <c r="E191" s="52">
        <v>45.749496981891348</v>
      </c>
      <c r="F191" s="52">
        <v>44.965499215891263</v>
      </c>
      <c r="G191" s="52">
        <v>43.909635546679979</v>
      </c>
      <c r="H191" s="52">
        <v>43.518354175070598</v>
      </c>
      <c r="I191" s="52">
        <v>49.066476978789439</v>
      </c>
      <c r="J191" s="52">
        <v>49.642201834862384</v>
      </c>
      <c r="K191" s="52">
        <v>46.099747474747474</v>
      </c>
      <c r="L191" s="52">
        <v>53.638487208008897</v>
      </c>
      <c r="M191" s="52">
        <v>48.475467880627221</v>
      </c>
      <c r="N191" s="52">
        <v>48.013089005235599</v>
      </c>
      <c r="O191" s="52">
        <v>34.426923076923075</v>
      </c>
      <c r="P191" s="52">
        <v>55.257692307692309</v>
      </c>
      <c r="Q191" s="52">
        <v>66.4887983706721</v>
      </c>
      <c r="R191" s="52">
        <v>61.266253869969049</v>
      </c>
      <c r="S191" s="52">
        <v>67.549528301886795</v>
      </c>
      <c r="T191" s="52">
        <v>65.018867924528294</v>
      </c>
      <c r="U191" s="52">
        <v>75.604166666666671</v>
      </c>
      <c r="V191" s="52">
        <v>74.467567567567571</v>
      </c>
      <c r="W191" s="52">
        <v>77.086167800453509</v>
      </c>
      <c r="X191" s="52">
        <v>80.099099099099092</v>
      </c>
      <c r="Y191" s="52">
        <v>78.812335958005249</v>
      </c>
      <c r="Z191" s="52">
        <v>59.050000000000004</v>
      </c>
      <c r="AA191" s="52">
        <v>65.119349005424951</v>
      </c>
      <c r="AB191" s="52">
        <v>55.558295964125556</v>
      </c>
      <c r="AC191" s="52">
        <v>53.118997912317326</v>
      </c>
      <c r="AD191" s="52">
        <v>62.650445103857571</v>
      </c>
      <c r="AE191" s="52">
        <v>66.280675973548853</v>
      </c>
      <c r="AF191" s="52">
        <v>61.876829268292681</v>
      </c>
      <c r="AG191" s="52">
        <v>64.124520021941848</v>
      </c>
      <c r="AH191" s="52">
        <v>70.722848360655746</v>
      </c>
      <c r="AI191" s="52">
        <v>65.546558704453446</v>
      </c>
      <c r="AJ191" s="52">
        <v>59.032428050263476</v>
      </c>
      <c r="AK191" s="52">
        <v>55.846905537459286</v>
      </c>
      <c r="AL191" s="52">
        <v>56.784504874294505</v>
      </c>
      <c r="AM191" s="52">
        <v>56.798913043478258</v>
      </c>
      <c r="AN191" s="52">
        <v>58.400570884871549</v>
      </c>
      <c r="AO191" s="52">
        <v>47.645666131621184</v>
      </c>
      <c r="AP191" s="52">
        <v>48.115057343692193</v>
      </c>
      <c r="AQ191" s="53">
        <f t="shared" si="10"/>
        <v>54.108265542548047</v>
      </c>
      <c r="AR191" s="52">
        <f t="shared" si="11"/>
        <v>47.795432513002694</v>
      </c>
      <c r="AS191" s="54">
        <f t="shared" si="12"/>
        <v>60.801747216905476</v>
      </c>
      <c r="AT191" s="52">
        <f t="shared" si="13"/>
        <v>70.027545056382266</v>
      </c>
      <c r="AU191" s="55">
        <f t="shared" si="14"/>
        <v>59.067494372196279</v>
      </c>
      <c r="AW191" s="11">
        <v>191</v>
      </c>
    </row>
    <row r="192" spans="1:49" ht="15.75" hidden="1" thickBot="1" x14ac:dyDescent="0.3">
      <c r="A192" s="103"/>
      <c r="B192" s="56" t="s">
        <v>239</v>
      </c>
      <c r="C192" s="16">
        <v>54.506135996702263</v>
      </c>
      <c r="D192" s="17">
        <v>16.109959232201142</v>
      </c>
      <c r="E192" s="17">
        <v>26.113995264534122</v>
      </c>
      <c r="F192" s="17">
        <v>18.82666668735283</v>
      </c>
      <c r="G192" s="17">
        <v>19.215545169115853</v>
      </c>
      <c r="H192" s="17">
        <v>14.625783882811136</v>
      </c>
      <c r="I192" s="17">
        <v>21.927495226589649</v>
      </c>
      <c r="J192" s="17">
        <v>16.39347044687408</v>
      </c>
      <c r="K192" s="17">
        <v>12.460235524652507</v>
      </c>
      <c r="L192" s="17">
        <v>28.185670149708699</v>
      </c>
      <c r="M192" s="17">
        <v>17.875512550695209</v>
      </c>
      <c r="N192" s="17">
        <v>22.040672960390417</v>
      </c>
      <c r="O192" s="17">
        <v>-14.647105719779288</v>
      </c>
      <c r="P192" s="17">
        <v>33.274582560296857</v>
      </c>
      <c r="Q192" s="17">
        <v>67.633276720106437</v>
      </c>
      <c r="R192" s="17">
        <v>37.130718478507987</v>
      </c>
      <c r="S192" s="17">
        <v>62.677868385019131</v>
      </c>
      <c r="T192" s="17">
        <v>58.887768590473918</v>
      </c>
      <c r="U192" s="17">
        <v>90.356907971318151</v>
      </c>
      <c r="V192" s="17">
        <v>83.517349321003152</v>
      </c>
      <c r="W192" s="17">
        <v>97.436027536031517</v>
      </c>
      <c r="X192" s="17">
        <v>92.080808271951256</v>
      </c>
      <c r="Y192" s="17">
        <v>108.35502753849468</v>
      </c>
      <c r="Z192" s="17">
        <v>41.772053993346198</v>
      </c>
      <c r="AA192" s="17">
        <v>56.554210986073194</v>
      </c>
      <c r="AB192" s="17">
        <v>26.096356028861688</v>
      </c>
      <c r="AC192" s="17">
        <v>22.790729943855847</v>
      </c>
      <c r="AD192" s="17">
        <v>52.511242130619706</v>
      </c>
      <c r="AE192" s="17">
        <v>67.513043691114461</v>
      </c>
      <c r="AF192" s="17">
        <v>47.202224397167356</v>
      </c>
      <c r="AG192" s="17">
        <v>61.846664467302737</v>
      </c>
      <c r="AH192" s="17">
        <v>73.839985493202747</v>
      </c>
      <c r="AI192" s="17">
        <v>66.567641740678184</v>
      </c>
      <c r="AJ192" s="17">
        <v>46.062280921387647</v>
      </c>
      <c r="AK192" s="17">
        <v>32.505854942306669</v>
      </c>
      <c r="AL192" s="17">
        <v>40.356615865828068</v>
      </c>
      <c r="AM192" s="17">
        <v>45.946393538023003</v>
      </c>
      <c r="AN192" s="17">
        <v>48.669021451314563</v>
      </c>
      <c r="AO192" s="17">
        <v>22.106170839694482</v>
      </c>
      <c r="AP192" s="17">
        <v>27.812566264814798</v>
      </c>
      <c r="AQ192" s="18">
        <f t="shared" si="10"/>
        <v>28.889189295197589</v>
      </c>
      <c r="AR192" s="17">
        <f t="shared" si="11"/>
        <v>19.090548238854694</v>
      </c>
      <c r="AS192" s="17">
        <f t="shared" si="12"/>
        <v>47.902002426563321</v>
      </c>
      <c r="AT192" s="17">
        <f t="shared" si="13"/>
        <v>72.258833382251666</v>
      </c>
      <c r="AU192" s="19">
        <f t="shared" si="14"/>
        <v>46.837888263379305</v>
      </c>
      <c r="AW192" s="80">
        <v>192</v>
      </c>
    </row>
    <row r="193" spans="1:49" hidden="1" x14ac:dyDescent="0.25">
      <c r="A193" s="105" t="s">
        <v>64</v>
      </c>
      <c r="B193" s="44" t="s">
        <v>35</v>
      </c>
      <c r="C193" s="45">
        <v>2.1930000000000001</v>
      </c>
      <c r="D193" s="46">
        <v>0.72</v>
      </c>
      <c r="E193" s="46">
        <v>0.76800000000000002</v>
      </c>
      <c r="F193" s="46">
        <v>0.86</v>
      </c>
      <c r="G193" s="46">
        <v>0.82199999999999995</v>
      </c>
      <c r="H193" s="46">
        <v>0.79910000000000003</v>
      </c>
      <c r="I193" s="46">
        <v>1.22</v>
      </c>
      <c r="J193" s="46">
        <v>0.98799999999999999</v>
      </c>
      <c r="K193" s="46">
        <v>1.0289999999999999</v>
      </c>
      <c r="L193" s="46">
        <v>1.141</v>
      </c>
      <c r="M193" s="46">
        <v>1.1855</v>
      </c>
      <c r="N193" s="46">
        <v>1.7010000000000001</v>
      </c>
      <c r="O193" s="46">
        <v>0.76100000000000001</v>
      </c>
      <c r="P193" s="46">
        <v>0.88900000000000001</v>
      </c>
      <c r="Q193" s="46">
        <v>1.6459999999999999</v>
      </c>
      <c r="R193" s="46">
        <v>1.2945</v>
      </c>
      <c r="S193" s="46">
        <v>1.774</v>
      </c>
      <c r="T193" s="46">
        <v>1.7104999999999999</v>
      </c>
      <c r="U193" s="46">
        <v>2.2355</v>
      </c>
      <c r="V193" s="46">
        <v>1.871</v>
      </c>
      <c r="W193" s="46">
        <v>2.1955</v>
      </c>
      <c r="X193" s="46">
        <v>2.6465000000000001</v>
      </c>
      <c r="Y193" s="46">
        <v>2.0165000000000002</v>
      </c>
      <c r="Z193" s="46">
        <v>1.7090000000000001</v>
      </c>
      <c r="AA193" s="46">
        <v>1.679</v>
      </c>
      <c r="AB193" s="46">
        <v>1.7869999999999999</v>
      </c>
      <c r="AC193" s="46">
        <v>1.4235</v>
      </c>
      <c r="AD193" s="46">
        <v>1.379</v>
      </c>
      <c r="AE193" s="46">
        <v>1.5065</v>
      </c>
      <c r="AF193" s="46">
        <v>1.4255</v>
      </c>
      <c r="AG193" s="46">
        <v>1.63</v>
      </c>
      <c r="AH193" s="46">
        <v>1.7235</v>
      </c>
      <c r="AI193" s="46">
        <v>1.5580000000000001</v>
      </c>
      <c r="AJ193" s="46">
        <v>1.5946</v>
      </c>
      <c r="AK193" s="46">
        <v>1.7030000000000001</v>
      </c>
      <c r="AL193" s="46">
        <v>1.4721</v>
      </c>
      <c r="AM193" s="46">
        <v>1.3554999999999999</v>
      </c>
      <c r="AN193" s="46">
        <v>1.2769999999999999</v>
      </c>
      <c r="AO193" s="46">
        <v>1.1950000000000001</v>
      </c>
      <c r="AP193" s="46">
        <v>1.0660000000000001</v>
      </c>
      <c r="AQ193" s="47">
        <f t="shared" si="10"/>
        <v>1.1352500000000001</v>
      </c>
      <c r="AR193" s="46">
        <f t="shared" si="11"/>
        <v>1.1107</v>
      </c>
      <c r="AS193" s="48">
        <f t="shared" si="12"/>
        <v>1.4729285714285714</v>
      </c>
      <c r="AT193" s="46">
        <f t="shared" si="13"/>
        <v>1.9863571428571427</v>
      </c>
      <c r="AU193" s="49">
        <f t="shared" si="14"/>
        <v>1.4506571428571429</v>
      </c>
      <c r="AW193" s="11">
        <v>193</v>
      </c>
    </row>
    <row r="194" spans="1:49" hidden="1" x14ac:dyDescent="0.25">
      <c r="A194" s="102"/>
      <c r="B194" s="50" t="s">
        <v>36</v>
      </c>
      <c r="C194" s="12">
        <v>21.361372440509129</v>
      </c>
      <c r="D194" s="13">
        <v>-12.408759124087592</v>
      </c>
      <c r="E194" s="13">
        <v>-18.816067653276956</v>
      </c>
      <c r="F194" s="13">
        <v>-2.2727272727272729</v>
      </c>
      <c r="G194" s="13">
        <v>-9.9671412924424967</v>
      </c>
      <c r="H194" s="13">
        <v>-22.304326689353427</v>
      </c>
      <c r="I194" s="13">
        <v>-10.589959692194943</v>
      </c>
      <c r="J194" s="13">
        <v>1.4894709809964048</v>
      </c>
      <c r="K194" s="13">
        <v>-8.7387124963597518E-2</v>
      </c>
      <c r="L194" s="13">
        <v>5.9424326833797583</v>
      </c>
      <c r="M194" s="13">
        <v>10.484622553588069</v>
      </c>
      <c r="N194" s="13">
        <v>55.983493810178821</v>
      </c>
      <c r="O194" s="13">
        <v>-36.741479634247717</v>
      </c>
      <c r="P194" s="13">
        <v>-15.29299666507861</v>
      </c>
      <c r="Q194" s="13">
        <v>59.650824442289043</v>
      </c>
      <c r="R194" s="13">
        <v>-32.525410476935107</v>
      </c>
      <c r="S194" s="13">
        <v>59.03182429403855</v>
      </c>
      <c r="T194" s="13">
        <v>49.912357581069237</v>
      </c>
      <c r="U194" s="13">
        <v>78.84</v>
      </c>
      <c r="V194" s="13">
        <v>72.442396313364057</v>
      </c>
      <c r="W194" s="13">
        <v>96.114336757481027</v>
      </c>
      <c r="X194" s="13">
        <v>120.72560467055879</v>
      </c>
      <c r="Y194" s="13">
        <v>106.50281618023554</v>
      </c>
      <c r="Z194" s="13">
        <v>73.855544252288908</v>
      </c>
      <c r="AA194" s="13">
        <v>65.3372722796652</v>
      </c>
      <c r="AB194" s="13">
        <v>37.092443421557348</v>
      </c>
      <c r="AC194" s="13">
        <v>17.54748142031379</v>
      </c>
      <c r="AD194" s="13">
        <v>32.278177458033575</v>
      </c>
      <c r="AE194" s="13">
        <v>42.593469001419784</v>
      </c>
      <c r="AF194" s="13">
        <v>17.084188911704313</v>
      </c>
      <c r="AG194" s="13">
        <v>59.647404505386881</v>
      </c>
      <c r="AH194" s="13">
        <v>80.944881889763778</v>
      </c>
      <c r="AI194" s="13">
        <v>77.752424415288075</v>
      </c>
      <c r="AJ194" s="13">
        <v>39.510061242344698</v>
      </c>
      <c r="AK194" s="13">
        <v>58.344955834495579</v>
      </c>
      <c r="AL194" s="13">
        <v>83.668122270742344</v>
      </c>
      <c r="AM194" s="13">
        <v>63.018641010222488</v>
      </c>
      <c r="AN194" s="13">
        <v>37.164339419978518</v>
      </c>
      <c r="AO194" s="13">
        <v>39.929742388758783</v>
      </c>
      <c r="AP194" s="13">
        <v>25.11737089201878</v>
      </c>
      <c r="AQ194" s="14">
        <f t="shared" si="10"/>
        <v>-3.0340454023956731</v>
      </c>
      <c r="AR194" s="13">
        <f t="shared" si="11"/>
        <v>3.8689006536485735</v>
      </c>
      <c r="AS194" s="13">
        <f t="shared" si="12"/>
        <v>23.267874220162202</v>
      </c>
      <c r="AT194" s="13">
        <f t="shared" si="13"/>
        <v>81.724344839307278</v>
      </c>
      <c r="AU194" s="15">
        <f t="shared" si="14"/>
        <v>48.185804332890818</v>
      </c>
      <c r="AW194" s="79">
        <v>194</v>
      </c>
    </row>
    <row r="195" spans="1:49" hidden="1" x14ac:dyDescent="0.25">
      <c r="A195" s="102"/>
      <c r="B195" s="50" t="s">
        <v>37</v>
      </c>
      <c r="C195" s="12">
        <v>-38.947661469933188</v>
      </c>
      <c r="D195" s="13">
        <v>-67.168262653898765</v>
      </c>
      <c r="E195" s="13">
        <v>6.666666666666667</v>
      </c>
      <c r="F195" s="13">
        <v>11.979166666666668</v>
      </c>
      <c r="G195" s="13">
        <v>-4.4186046511627906</v>
      </c>
      <c r="H195" s="13">
        <v>-2.7858880778588779</v>
      </c>
      <c r="I195" s="13">
        <v>52.671755725190842</v>
      </c>
      <c r="J195" s="13">
        <v>-19.016393442622949</v>
      </c>
      <c r="K195" s="13">
        <v>4.1497975708502031</v>
      </c>
      <c r="L195" s="13">
        <v>10.884353741496598</v>
      </c>
      <c r="M195" s="13">
        <v>3.9000876424189306</v>
      </c>
      <c r="N195" s="13">
        <v>43.483762125685367</v>
      </c>
      <c r="O195" s="13">
        <v>-55.261610817166371</v>
      </c>
      <c r="P195" s="13">
        <v>16.819973718791065</v>
      </c>
      <c r="Q195" s="13">
        <v>85.151856017997744</v>
      </c>
      <c r="R195" s="13">
        <v>-21.354799513973269</v>
      </c>
      <c r="S195" s="13">
        <v>37.041328698339129</v>
      </c>
      <c r="T195" s="13">
        <v>-3.5794813979706879</v>
      </c>
      <c r="U195" s="13">
        <v>30.692779888921368</v>
      </c>
      <c r="V195" s="13">
        <v>-16.305077163945427</v>
      </c>
      <c r="W195" s="13">
        <v>17.34366648850882</v>
      </c>
      <c r="X195" s="13">
        <v>20.54201776360738</v>
      </c>
      <c r="Y195" s="13">
        <v>-23.805025505384471</v>
      </c>
      <c r="Z195" s="13">
        <v>-15.249194148276718</v>
      </c>
      <c r="AA195" s="13">
        <v>-1.7554125219426564</v>
      </c>
      <c r="AB195" s="13">
        <v>6.4324002382370455</v>
      </c>
      <c r="AC195" s="13">
        <v>-20.341354224958032</v>
      </c>
      <c r="AD195" s="13">
        <v>-3.1260976466455919</v>
      </c>
      <c r="AE195" s="13">
        <v>9.2458303118201588</v>
      </c>
      <c r="AF195" s="13">
        <v>-5.3767009624958515</v>
      </c>
      <c r="AG195" s="13">
        <v>14.345843563661873</v>
      </c>
      <c r="AH195" s="13">
        <v>5.7361963190184051</v>
      </c>
      <c r="AI195" s="13">
        <v>-9.6025529445894993</v>
      </c>
      <c r="AJ195" s="13">
        <v>2.3491655969191214</v>
      </c>
      <c r="AK195" s="13">
        <v>6.7979430578201496</v>
      </c>
      <c r="AL195" s="13">
        <v>-13.558426306517916</v>
      </c>
      <c r="AM195" s="13">
        <v>-7.9206575640241779</v>
      </c>
      <c r="AN195" s="13">
        <v>-5.7912209516783477</v>
      </c>
      <c r="AO195" s="13">
        <v>-6.4212999216914648</v>
      </c>
      <c r="AP195" s="13">
        <v>-10.794979079497908</v>
      </c>
      <c r="AQ195" s="14">
        <f t="shared" si="10"/>
        <v>-21.867522697624651</v>
      </c>
      <c r="AR195" s="13">
        <f t="shared" si="11"/>
        <v>11.108608829249665</v>
      </c>
      <c r="AS195" s="13">
        <f t="shared" si="12"/>
        <v>12.78714951356271</v>
      </c>
      <c r="AT195" s="13">
        <f t="shared" si="13"/>
        <v>-1.828089264170861</v>
      </c>
      <c r="AU195" s="15">
        <f t="shared" si="14"/>
        <v>-3.1755936252042196</v>
      </c>
      <c r="AW195" s="79">
        <v>195</v>
      </c>
    </row>
    <row r="196" spans="1:49" hidden="1" x14ac:dyDescent="0.25">
      <c r="A196" s="102"/>
      <c r="B196" s="50" t="s">
        <v>238</v>
      </c>
      <c r="C196" s="51">
        <v>14.512266301869586</v>
      </c>
      <c r="D196" s="52">
        <v>15.200694444444444</v>
      </c>
      <c r="E196" s="52">
        <v>15.5390625</v>
      </c>
      <c r="F196" s="52">
        <v>15.608372093023256</v>
      </c>
      <c r="G196" s="52">
        <v>15.431995133819951</v>
      </c>
      <c r="H196" s="52">
        <v>15.617194343636591</v>
      </c>
      <c r="I196" s="52">
        <v>15.739508196721312</v>
      </c>
      <c r="J196" s="52">
        <v>14.46427125506073</v>
      </c>
      <c r="K196" s="52">
        <v>14.258697764820214</v>
      </c>
      <c r="L196" s="52">
        <v>14.255915863277826</v>
      </c>
      <c r="M196" s="52">
        <v>14.355461830451288</v>
      </c>
      <c r="N196" s="52">
        <v>15.286067019400353</v>
      </c>
      <c r="O196" s="52">
        <v>15.711038107752957</v>
      </c>
      <c r="P196" s="52">
        <v>15.613835770528684</v>
      </c>
      <c r="Q196" s="52">
        <v>15.728797083839611</v>
      </c>
      <c r="R196" s="52">
        <v>15.692699884125146</v>
      </c>
      <c r="S196" s="52">
        <v>15.800676437429539</v>
      </c>
      <c r="T196" s="52">
        <v>15.852148494592223</v>
      </c>
      <c r="U196" s="52">
        <v>15.855826437038692</v>
      </c>
      <c r="V196" s="52">
        <v>15.870176376269374</v>
      </c>
      <c r="W196" s="52">
        <v>15.91254839444318</v>
      </c>
      <c r="X196" s="52">
        <v>15.762667674286794</v>
      </c>
      <c r="Y196" s="52">
        <v>15.806843540788496</v>
      </c>
      <c r="Z196" s="52">
        <v>15.833820947922762</v>
      </c>
      <c r="AA196" s="52">
        <v>15.659797498511018</v>
      </c>
      <c r="AB196" s="52">
        <v>15.82977056519306</v>
      </c>
      <c r="AC196" s="52">
        <v>15.749771689497717</v>
      </c>
      <c r="AD196" s="52">
        <v>15.757360406091372</v>
      </c>
      <c r="AE196" s="52">
        <v>15.98519747759708</v>
      </c>
      <c r="AF196" s="52">
        <v>16.047632409680816</v>
      </c>
      <c r="AG196" s="52">
        <v>16.074417177914111</v>
      </c>
      <c r="AH196" s="52">
        <v>16.079141282274442</v>
      </c>
      <c r="AI196" s="52">
        <v>15.676379974326059</v>
      </c>
      <c r="AJ196" s="52">
        <v>15.066098081023457</v>
      </c>
      <c r="AK196" s="52">
        <v>13.946564885496183</v>
      </c>
      <c r="AL196" s="52">
        <v>15.296990693567015</v>
      </c>
      <c r="AM196" s="52">
        <v>15.60523791958687</v>
      </c>
      <c r="AN196" s="52">
        <v>16.055599060297574</v>
      </c>
      <c r="AO196" s="52">
        <v>15.973389121338913</v>
      </c>
      <c r="AP196" s="52">
        <v>15.995215759849907</v>
      </c>
      <c r="AQ196" s="53">
        <f t="shared" ref="AQ196:AQ259" si="15">AVERAGE(C196:F196)</f>
        <v>15.215098834834322</v>
      </c>
      <c r="AR196" s="52">
        <f t="shared" ref="AR196:AR259" si="16">AVERAGE(G196:N196)</f>
        <v>14.926138925898533</v>
      </c>
      <c r="AS196" s="54">
        <f t="shared" ref="AS196:AS259" si="17">AVERAGE(O196:U196)</f>
        <v>15.75071745932955</v>
      </c>
      <c r="AT196" s="52">
        <f t="shared" ref="AT196:AT259" si="18">AVERAGE(V196:AB196)</f>
        <v>15.810803571059239</v>
      </c>
      <c r="AU196" s="55">
        <f t="shared" ref="AU196:AU259" si="19">AVERAGE(AC196:AP196)</f>
        <v>15.664928281324395</v>
      </c>
      <c r="AW196" s="11">
        <v>196</v>
      </c>
    </row>
    <row r="197" spans="1:49" ht="15.75" hidden="1" thickBot="1" x14ac:dyDescent="0.3">
      <c r="A197" s="103"/>
      <c r="B197" s="56" t="s">
        <v>239</v>
      </c>
      <c r="C197" s="16">
        <v>-11.27945026836298</v>
      </c>
      <c r="D197" s="17">
        <v>-0.86739578292063646</v>
      </c>
      <c r="E197" s="17">
        <v>2.4015905386201521</v>
      </c>
      <c r="F197" s="17">
        <v>0.16895495879920949</v>
      </c>
      <c r="G197" s="17">
        <v>-1.815263122547085</v>
      </c>
      <c r="H197" s="17">
        <v>-0.43956324578984535</v>
      </c>
      <c r="I197" s="17">
        <v>-1.40633738195452</v>
      </c>
      <c r="J197" s="17">
        <v>-9.3211917080856974</v>
      </c>
      <c r="K197" s="17">
        <v>-8.3588703049184723</v>
      </c>
      <c r="L197" s="17">
        <v>-9.9119200092107764</v>
      </c>
      <c r="M197" s="17">
        <v>-8.3315844169975612</v>
      </c>
      <c r="N197" s="17">
        <v>-2.3996528859140258</v>
      </c>
      <c r="O197" s="17">
        <v>0.89457445564361904</v>
      </c>
      <c r="P197" s="17">
        <v>1.4739306642011596</v>
      </c>
      <c r="Q197" s="17">
        <v>1.9116765339716573</v>
      </c>
      <c r="R197" s="17">
        <v>0.46868026327868501</v>
      </c>
      <c r="S197" s="17">
        <v>3.2472896964651263</v>
      </c>
      <c r="T197" s="17">
        <v>5.10678695022649</v>
      </c>
      <c r="U197" s="17">
        <v>10.510198308865252</v>
      </c>
      <c r="V197" s="17">
        <v>6.0344189877104117</v>
      </c>
      <c r="W197" s="17">
        <v>4.0366872876623585</v>
      </c>
      <c r="X197" s="17">
        <v>3.4808858088441266</v>
      </c>
      <c r="Y197" s="17">
        <v>0.49666137716379749</v>
      </c>
      <c r="Z197" s="17">
        <v>3.2836931598831858</v>
      </c>
      <c r="AA197" s="17">
        <v>-3.7562562542414191E-2</v>
      </c>
      <c r="AB197" s="17">
        <v>1.492353592002015</v>
      </c>
      <c r="AC197" s="17">
        <v>0.86450469859983148</v>
      </c>
      <c r="AD197" s="17">
        <v>2.4283447856927127</v>
      </c>
      <c r="AE197" s="17">
        <v>5.6301593367690739</v>
      </c>
      <c r="AF197" s="17">
        <v>2.8320804782466857</v>
      </c>
      <c r="AG197" s="17">
        <v>3.1927411542253386</v>
      </c>
      <c r="AH197" s="17">
        <v>2.3160466264031254</v>
      </c>
      <c r="AI197" s="17">
        <v>1.2165349129058085</v>
      </c>
      <c r="AJ197" s="17">
        <v>-4.8099293747073908</v>
      </c>
      <c r="AK197" s="17">
        <v>-12.307037087384993</v>
      </c>
      <c r="AL197" s="17">
        <v>-2.5371190020909791</v>
      </c>
      <c r="AM197" s="17">
        <v>3.7944176663132283</v>
      </c>
      <c r="AN197" s="17">
        <v>4.3663263498927716</v>
      </c>
      <c r="AO197" s="17">
        <v>4.4924036340919278</v>
      </c>
      <c r="AP197" s="17">
        <v>3.7780336845833942</v>
      </c>
      <c r="AQ197" s="18">
        <f t="shared" si="15"/>
        <v>-2.3940751384660639</v>
      </c>
      <c r="AR197" s="17">
        <f t="shared" si="16"/>
        <v>-5.2480478844272476</v>
      </c>
      <c r="AS197" s="17">
        <f t="shared" si="17"/>
        <v>3.3733052675217126</v>
      </c>
      <c r="AT197" s="17">
        <f t="shared" si="18"/>
        <v>2.6838768072462114</v>
      </c>
      <c r="AU197" s="19">
        <f t="shared" si="19"/>
        <v>1.0898219902528954</v>
      </c>
      <c r="AW197" s="80">
        <v>197</v>
      </c>
    </row>
    <row r="198" spans="1:49" hidden="1" x14ac:dyDescent="0.25">
      <c r="A198" s="104" t="s">
        <v>65</v>
      </c>
      <c r="B198" s="44" t="s">
        <v>35</v>
      </c>
      <c r="C198" s="45">
        <v>276.0779</v>
      </c>
      <c r="D198" s="46">
        <v>315.84009999999995</v>
      </c>
      <c r="E198" s="46">
        <v>314.9468</v>
      </c>
      <c r="F198" s="46">
        <v>317.17829999999998</v>
      </c>
      <c r="G198" s="46">
        <v>320.5018</v>
      </c>
      <c r="H198" s="46">
        <v>328.87509999999997</v>
      </c>
      <c r="I198" s="46">
        <v>321.63679999999999</v>
      </c>
      <c r="J198" s="46">
        <v>322.45269999999999</v>
      </c>
      <c r="K198" s="46">
        <v>353.166</v>
      </c>
      <c r="L198" s="46">
        <v>380.8759</v>
      </c>
      <c r="M198" s="46">
        <v>443.96709999999996</v>
      </c>
      <c r="N198" s="46">
        <v>532.50619999999992</v>
      </c>
      <c r="O198" s="46">
        <v>399.53579999999999</v>
      </c>
      <c r="P198" s="46">
        <v>392.4153</v>
      </c>
      <c r="Q198" s="46">
        <v>399.86040000000003</v>
      </c>
      <c r="R198" s="46">
        <v>353.14409999999998</v>
      </c>
      <c r="S198" s="46">
        <v>387.22659999999996</v>
      </c>
      <c r="T198" s="46">
        <v>394.96770000000004</v>
      </c>
      <c r="U198" s="46">
        <v>374.19829999999996</v>
      </c>
      <c r="V198" s="46">
        <v>380.9085</v>
      </c>
      <c r="W198" s="46">
        <v>375.64080000000001</v>
      </c>
      <c r="X198" s="46">
        <v>380.71570000000003</v>
      </c>
      <c r="Y198" s="46">
        <v>391.39609999999999</v>
      </c>
      <c r="Z198" s="46">
        <v>390.19140000000004</v>
      </c>
      <c r="AA198" s="46">
        <v>386.40649999999999</v>
      </c>
      <c r="AB198" s="46">
        <v>391.57319999999999</v>
      </c>
      <c r="AC198" s="46">
        <v>388.44880000000001</v>
      </c>
      <c r="AD198" s="46">
        <v>370.00880000000001</v>
      </c>
      <c r="AE198" s="46">
        <v>376.89929999999998</v>
      </c>
      <c r="AF198" s="46">
        <v>374.70269999999999</v>
      </c>
      <c r="AG198" s="46">
        <v>380.99299999999999</v>
      </c>
      <c r="AH198" s="46">
        <v>360.77090000000004</v>
      </c>
      <c r="AI198" s="46">
        <v>380.29429999999996</v>
      </c>
      <c r="AJ198" s="46">
        <v>358.43099999999998</v>
      </c>
      <c r="AK198" s="46">
        <v>353.9588</v>
      </c>
      <c r="AL198" s="46">
        <v>344.53179999999998</v>
      </c>
      <c r="AM198" s="46">
        <v>340.25850000000003</v>
      </c>
      <c r="AN198" s="46">
        <v>344.17779999999999</v>
      </c>
      <c r="AO198" s="46">
        <v>378.59129999999999</v>
      </c>
      <c r="AP198" s="46">
        <v>389.88440000000003</v>
      </c>
      <c r="AQ198" s="47">
        <f t="shared" si="15"/>
        <v>306.01077499999997</v>
      </c>
      <c r="AR198" s="46">
        <f t="shared" si="16"/>
        <v>375.49769999999995</v>
      </c>
      <c r="AS198" s="48">
        <f t="shared" si="17"/>
        <v>385.90688571428569</v>
      </c>
      <c r="AT198" s="46">
        <f t="shared" si="18"/>
        <v>385.26174285714285</v>
      </c>
      <c r="AU198" s="49">
        <f t="shared" si="19"/>
        <v>367.28224285714288</v>
      </c>
      <c r="AW198" s="11">
        <v>198</v>
      </c>
    </row>
    <row r="199" spans="1:49" hidden="1" x14ac:dyDescent="0.25">
      <c r="A199" s="102"/>
      <c r="B199" s="50" t="s">
        <v>36</v>
      </c>
      <c r="C199" s="12">
        <v>-4.2790781209043889</v>
      </c>
      <c r="D199" s="13">
        <v>-4.2433486682177506</v>
      </c>
      <c r="E199" s="13">
        <v>-4.7610292505604139</v>
      </c>
      <c r="F199" s="13">
        <v>-1.664043781716442</v>
      </c>
      <c r="G199" s="13">
        <v>-3.5636999557087532</v>
      </c>
      <c r="H199" s="13">
        <v>-0.52499797344793686</v>
      </c>
      <c r="I199" s="13">
        <v>-1.1897652173699296</v>
      </c>
      <c r="J199" s="13">
        <v>-0.10864197836826117</v>
      </c>
      <c r="K199" s="13">
        <v>1.3427775989091184</v>
      </c>
      <c r="L199" s="13">
        <v>14.212721985226073</v>
      </c>
      <c r="M199" s="13">
        <v>34.124251763834401</v>
      </c>
      <c r="N199" s="13">
        <v>58.883940586154061</v>
      </c>
      <c r="O199" s="13">
        <v>16.535028399039689</v>
      </c>
      <c r="P199" s="13">
        <v>14.277256567482691</v>
      </c>
      <c r="Q199" s="13">
        <v>19.026971998059189</v>
      </c>
      <c r="R199" s="13">
        <v>1.1688107803664669</v>
      </c>
      <c r="S199" s="13">
        <v>17.496418001205228</v>
      </c>
      <c r="T199" s="13">
        <v>13.653163183032238</v>
      </c>
      <c r="U199" s="13">
        <v>12.004332929154087</v>
      </c>
      <c r="V199" s="13">
        <v>9.2887324367974387</v>
      </c>
      <c r="W199" s="13">
        <v>7.9426345486959109</v>
      </c>
      <c r="X199" s="13">
        <v>11.906284776375957</v>
      </c>
      <c r="Y199" s="13">
        <v>10.150897538944378</v>
      </c>
      <c r="Z199" s="13">
        <v>9.7597777526485636</v>
      </c>
      <c r="AA199" s="13">
        <v>10.788000806238667</v>
      </c>
      <c r="AB199" s="13">
        <v>7.5910458120286517</v>
      </c>
      <c r="AC199" s="13">
        <v>5.3827716473484637</v>
      </c>
      <c r="AD199" s="13">
        <v>5.2647330848575766</v>
      </c>
      <c r="AE199" s="13">
        <v>7.4896374549463864</v>
      </c>
      <c r="AF199" s="13">
        <v>4.7446730715042973</v>
      </c>
      <c r="AG199" s="13">
        <v>9.2521338968285285</v>
      </c>
      <c r="AH199" s="13">
        <v>4.5001244080479692</v>
      </c>
      <c r="AI199" s="13">
        <v>15.376386592838415</v>
      </c>
      <c r="AJ199" s="13">
        <v>9.0056286319395404</v>
      </c>
      <c r="AK199" s="13">
        <v>7.2916821383720629</v>
      </c>
      <c r="AL199" s="13">
        <v>2.624166013596362</v>
      </c>
      <c r="AM199" s="13">
        <v>2.4445165025638373</v>
      </c>
      <c r="AN199" s="13">
        <v>3.1079989646594091</v>
      </c>
      <c r="AO199" s="13">
        <v>12.538089489753174</v>
      </c>
      <c r="AP199" s="13">
        <v>14.783019323415505</v>
      </c>
      <c r="AQ199" s="14">
        <f t="shared" si="15"/>
        <v>-3.7368749553497489</v>
      </c>
      <c r="AR199" s="13">
        <f t="shared" si="16"/>
        <v>12.897073351153598</v>
      </c>
      <c r="AS199" s="13">
        <f t="shared" si="17"/>
        <v>13.451711694048511</v>
      </c>
      <c r="AT199" s="13">
        <f t="shared" si="18"/>
        <v>9.6324819531042234</v>
      </c>
      <c r="AU199" s="15">
        <f t="shared" si="19"/>
        <v>7.4146829443336824</v>
      </c>
      <c r="AW199" s="79">
        <v>199</v>
      </c>
    </row>
    <row r="200" spans="1:49" hidden="1" x14ac:dyDescent="0.25">
      <c r="A200" s="102"/>
      <c r="B200" s="50" t="s">
        <v>37</v>
      </c>
      <c r="C200" s="12">
        <v>24.992031742639789</v>
      </c>
      <c r="D200" s="13">
        <v>14.402529141231495</v>
      </c>
      <c r="E200" s="13">
        <v>-0.28283299049107075</v>
      </c>
      <c r="F200" s="13">
        <v>0.70853236165600042</v>
      </c>
      <c r="G200" s="13">
        <v>1.0478333479938571</v>
      </c>
      <c r="H200" s="13">
        <v>2.6125594302434458</v>
      </c>
      <c r="I200" s="13">
        <v>-2.2009267347999253</v>
      </c>
      <c r="J200" s="13">
        <v>0.25367122170100664</v>
      </c>
      <c r="K200" s="13">
        <v>9.5249008614286641</v>
      </c>
      <c r="L200" s="13">
        <v>7.8461403419355271</v>
      </c>
      <c r="M200" s="13">
        <v>16.564765583750493</v>
      </c>
      <c r="N200" s="13">
        <v>19.9427164760632</v>
      </c>
      <c r="O200" s="13">
        <v>-24.970676397758368</v>
      </c>
      <c r="P200" s="13">
        <v>-1.7821932352495069</v>
      </c>
      <c r="Q200" s="13">
        <v>1.8972501836702176</v>
      </c>
      <c r="R200" s="13">
        <v>-11.683152420194659</v>
      </c>
      <c r="S200" s="13">
        <v>9.651159399236743</v>
      </c>
      <c r="T200" s="13">
        <v>1.9991136972511794</v>
      </c>
      <c r="U200" s="13">
        <v>-5.2585059487142924</v>
      </c>
      <c r="V200" s="13">
        <v>1.7932203326418137</v>
      </c>
      <c r="W200" s="13">
        <v>-1.3829305463123065</v>
      </c>
      <c r="X200" s="13">
        <v>1.3509980811456113</v>
      </c>
      <c r="Y200" s="13">
        <v>2.8053479276005602</v>
      </c>
      <c r="Z200" s="13">
        <v>-0.30779560654793281</v>
      </c>
      <c r="AA200" s="13">
        <v>-0.97001112787212207</v>
      </c>
      <c r="AB200" s="13">
        <v>1.3371151882797032</v>
      </c>
      <c r="AC200" s="13">
        <v>-0.79790956071560137</v>
      </c>
      <c r="AD200" s="13">
        <v>-4.7470863599012283</v>
      </c>
      <c r="AE200" s="13">
        <v>1.8622530058744549</v>
      </c>
      <c r="AF200" s="13">
        <v>-0.58280819306376452</v>
      </c>
      <c r="AG200" s="13">
        <v>1.6787442417682041</v>
      </c>
      <c r="AH200" s="13">
        <v>-5.3077353127222748</v>
      </c>
      <c r="AI200" s="13">
        <v>5.4115783728676465</v>
      </c>
      <c r="AJ200" s="13">
        <v>-5.749047513991135</v>
      </c>
      <c r="AK200" s="13">
        <v>-1.247715738873036</v>
      </c>
      <c r="AL200" s="13">
        <v>-2.6633043167735906</v>
      </c>
      <c r="AM200" s="13">
        <v>-1.2403209224808822</v>
      </c>
      <c r="AN200" s="13">
        <v>1.1518595420834419</v>
      </c>
      <c r="AO200" s="13">
        <v>9.9987564566918614</v>
      </c>
      <c r="AP200" s="13">
        <v>2.9829264433704723</v>
      </c>
      <c r="AQ200" s="14">
        <f t="shared" si="15"/>
        <v>9.9550650637590525</v>
      </c>
      <c r="AR200" s="13">
        <f t="shared" si="16"/>
        <v>6.9489575660395335</v>
      </c>
      <c r="AS200" s="13">
        <f t="shared" si="17"/>
        <v>-4.3067149602512416</v>
      </c>
      <c r="AT200" s="13">
        <f t="shared" si="18"/>
        <v>0.66084917841933233</v>
      </c>
      <c r="AU200" s="15">
        <f t="shared" si="19"/>
        <v>5.3585010295326398E-2</v>
      </c>
      <c r="AW200" s="79">
        <v>200</v>
      </c>
    </row>
    <row r="201" spans="1:49" hidden="1" x14ac:dyDescent="0.25">
      <c r="A201" s="102"/>
      <c r="B201" s="50" t="s">
        <v>238</v>
      </c>
      <c r="C201" s="51">
        <v>7.445587278083468</v>
      </c>
      <c r="D201" s="52">
        <v>7.6836554319733317</v>
      </c>
      <c r="E201" s="52">
        <v>7.6799742051673485</v>
      </c>
      <c r="F201" s="52">
        <v>7.6413597651541743</v>
      </c>
      <c r="G201" s="52">
        <v>7.6269549812200736</v>
      </c>
      <c r="H201" s="52">
        <v>7.596710118826266</v>
      </c>
      <c r="I201" s="52">
        <v>7.5618704078637764</v>
      </c>
      <c r="J201" s="52">
        <v>7.5721074749878046</v>
      </c>
      <c r="K201" s="52">
        <v>7.6384046029345969</v>
      </c>
      <c r="L201" s="52">
        <v>7.6730977202810671</v>
      </c>
      <c r="M201" s="52">
        <v>7.7790617818302303</v>
      </c>
      <c r="N201" s="52">
        <v>8.0575521937584966</v>
      </c>
      <c r="O201" s="52">
        <v>7.471451869895013</v>
      </c>
      <c r="P201" s="52">
        <v>7.4615745104739801</v>
      </c>
      <c r="Q201" s="52">
        <v>7.5482593425105353</v>
      </c>
      <c r="R201" s="52">
        <v>7.7998244909089527</v>
      </c>
      <c r="S201" s="52">
        <v>7.8831717655760221</v>
      </c>
      <c r="T201" s="52">
        <v>7.8127750699614165</v>
      </c>
      <c r="U201" s="52">
        <v>7.9503829921194189</v>
      </c>
      <c r="V201" s="52">
        <v>7.9679424323689281</v>
      </c>
      <c r="W201" s="52">
        <v>8.1035920485740629</v>
      </c>
      <c r="X201" s="52">
        <v>8.0321570662833182</v>
      </c>
      <c r="Y201" s="52">
        <v>7.9014834332789725</v>
      </c>
      <c r="Z201" s="52">
        <v>7.7115167069289576</v>
      </c>
      <c r="AA201" s="52">
        <v>7.719973654687486</v>
      </c>
      <c r="AB201" s="52">
        <v>7.7589497953383928</v>
      </c>
      <c r="AC201" s="52">
        <v>7.5120968323238486</v>
      </c>
      <c r="AD201" s="52">
        <v>7.5354626700770364</v>
      </c>
      <c r="AE201" s="52">
        <v>7.4189877773718331</v>
      </c>
      <c r="AF201" s="52">
        <v>7.4144603174730248</v>
      </c>
      <c r="AG201" s="52">
        <v>7.365111694965524</v>
      </c>
      <c r="AH201" s="52">
        <v>7.7897518896341129</v>
      </c>
      <c r="AI201" s="52">
        <v>7.5935203341201802</v>
      </c>
      <c r="AJ201" s="52">
        <v>7.5945942175760468</v>
      </c>
      <c r="AK201" s="52">
        <v>7.4939097431678485</v>
      </c>
      <c r="AL201" s="52">
        <v>7.585371800222795</v>
      </c>
      <c r="AM201" s="52">
        <v>7.5616091883083003</v>
      </c>
      <c r="AN201" s="52">
        <v>7.5007452543423776</v>
      </c>
      <c r="AO201" s="52">
        <v>7.1697006772210559</v>
      </c>
      <c r="AP201" s="52">
        <v>6.8475035164269196</v>
      </c>
      <c r="AQ201" s="53">
        <f t="shared" si="15"/>
        <v>7.6126441700945806</v>
      </c>
      <c r="AR201" s="52">
        <f t="shared" si="16"/>
        <v>7.6882199102127897</v>
      </c>
      <c r="AS201" s="54">
        <f t="shared" si="17"/>
        <v>7.7039200059207626</v>
      </c>
      <c r="AT201" s="52">
        <f t="shared" si="18"/>
        <v>7.885087876780017</v>
      </c>
      <c r="AU201" s="55">
        <f t="shared" si="19"/>
        <v>7.4559161366593498</v>
      </c>
      <c r="AW201" s="11">
        <v>201</v>
      </c>
    </row>
    <row r="202" spans="1:49" ht="15.75" hidden="1" thickBot="1" x14ac:dyDescent="0.3">
      <c r="A202" s="103"/>
      <c r="B202" s="56" t="s">
        <v>239</v>
      </c>
      <c r="C202" s="16">
        <v>0.83675451714683924</v>
      </c>
      <c r="D202" s="17">
        <v>2.8277696613455192</v>
      </c>
      <c r="E202" s="17">
        <v>1.9988364280360507</v>
      </c>
      <c r="F202" s="17">
        <v>0.42893164996240007</v>
      </c>
      <c r="G202" s="17">
        <v>0.80284965824830401</v>
      </c>
      <c r="H202" s="17">
        <v>0.62368545518027463</v>
      </c>
      <c r="I202" s="17">
        <v>0.57888876362662167</v>
      </c>
      <c r="J202" s="17">
        <v>0.81493848600689478</v>
      </c>
      <c r="K202" s="17">
        <v>0.88048282518794274</v>
      </c>
      <c r="L202" s="17">
        <v>0.66032641261758385</v>
      </c>
      <c r="M202" s="17">
        <v>1.7597767904163995</v>
      </c>
      <c r="N202" s="17">
        <v>4.3172681617682649</v>
      </c>
      <c r="O202" s="17">
        <v>-3.6433811339634801</v>
      </c>
      <c r="P202" s="17">
        <v>-2.1703883919548623</v>
      </c>
      <c r="Q202" s="17">
        <v>-1.4874074526984309</v>
      </c>
      <c r="R202" s="17">
        <v>1.8212064871105476</v>
      </c>
      <c r="S202" s="17">
        <v>0.57168569847000095</v>
      </c>
      <c r="T202" s="17">
        <v>-0.79196765721925955</v>
      </c>
      <c r="U202" s="17">
        <v>1.8868776764504447</v>
      </c>
      <c r="V202" s="17">
        <v>2.1055093530002416</v>
      </c>
      <c r="W202" s="17">
        <v>4.0463094121093732</v>
      </c>
      <c r="X202" s="17">
        <v>3.775090579621164</v>
      </c>
      <c r="Y202" s="17">
        <v>1.8960874912381736</v>
      </c>
      <c r="Z202" s="17">
        <v>0.97575593892371726</v>
      </c>
      <c r="AA202" s="17">
        <v>1.3993171042071086</v>
      </c>
      <c r="AB202" s="17">
        <v>0.60645826203655939</v>
      </c>
      <c r="AC202" s="17">
        <v>-3.0584816667823205</v>
      </c>
      <c r="AD202" s="17">
        <v>-3.4148715866610613</v>
      </c>
      <c r="AE202" s="17">
        <v>-4.8406246873457013</v>
      </c>
      <c r="AF202" s="17">
        <v>-6.5078565185130373</v>
      </c>
      <c r="AG202" s="17">
        <v>-5.0711384049214558</v>
      </c>
      <c r="AH202" s="17">
        <v>1.4729595900565227</v>
      </c>
      <c r="AI202" s="17">
        <v>3.0040609584092784E-2</v>
      </c>
      <c r="AJ202" s="17">
        <v>-1.2122812633579454</v>
      </c>
      <c r="AK202" s="17">
        <v>-3.3544463135626179</v>
      </c>
      <c r="AL202" s="17">
        <v>-0.15327936958426597</v>
      </c>
      <c r="AM202" s="17">
        <v>9.3959415670127833E-2</v>
      </c>
      <c r="AN202" s="17">
        <v>-0.65756975553514574</v>
      </c>
      <c r="AO202" s="17">
        <v>-4.7532189091330492</v>
      </c>
      <c r="AP202" s="17">
        <v>-9.041734234553088</v>
      </c>
      <c r="AQ202" s="18">
        <f t="shared" si="15"/>
        <v>1.5230730641227022</v>
      </c>
      <c r="AR202" s="17">
        <f t="shared" si="16"/>
        <v>1.3047770691315357</v>
      </c>
      <c r="AS202" s="17">
        <f t="shared" si="17"/>
        <v>-0.54476782482929154</v>
      </c>
      <c r="AT202" s="17">
        <f t="shared" si="18"/>
        <v>2.1149325915909052</v>
      </c>
      <c r="AU202" s="19">
        <f t="shared" si="19"/>
        <v>-2.8906102210456388</v>
      </c>
      <c r="AW202" s="80">
        <v>202</v>
      </c>
    </row>
    <row r="203" spans="1:49" hidden="1" x14ac:dyDescent="0.25">
      <c r="A203" s="108" t="s">
        <v>66</v>
      </c>
      <c r="B203" s="44" t="s">
        <v>35</v>
      </c>
      <c r="C203" s="45">
        <v>133.7381</v>
      </c>
      <c r="D203" s="46">
        <v>151.21700000000001</v>
      </c>
      <c r="E203" s="46">
        <v>154.76329999999999</v>
      </c>
      <c r="F203" s="46">
        <v>155.34370000000001</v>
      </c>
      <c r="G203" s="46">
        <v>157.20310000000001</v>
      </c>
      <c r="H203" s="46">
        <v>166.9118</v>
      </c>
      <c r="I203" s="46">
        <v>159.08020000000002</v>
      </c>
      <c r="J203" s="46">
        <v>156.54920000000001</v>
      </c>
      <c r="K203" s="46">
        <v>173.50299999999999</v>
      </c>
      <c r="L203" s="46">
        <v>200.92620000000002</v>
      </c>
      <c r="M203" s="46">
        <v>250.8725</v>
      </c>
      <c r="N203" s="46">
        <v>305.9753</v>
      </c>
      <c r="O203" s="46">
        <v>220.0959</v>
      </c>
      <c r="P203" s="46">
        <v>214.26349999999999</v>
      </c>
      <c r="Q203" s="46">
        <v>210.58449999999999</v>
      </c>
      <c r="R203" s="46">
        <v>181.7372</v>
      </c>
      <c r="S203" s="46">
        <v>195.32170000000002</v>
      </c>
      <c r="T203" s="46">
        <v>196.54170000000002</v>
      </c>
      <c r="U203" s="46">
        <v>180.74460000000002</v>
      </c>
      <c r="V203" s="46">
        <v>186.84379999999999</v>
      </c>
      <c r="W203" s="46">
        <v>177.00529999999998</v>
      </c>
      <c r="X203" s="46">
        <v>179.01570000000001</v>
      </c>
      <c r="Y203" s="46">
        <v>189.4881</v>
      </c>
      <c r="Z203" s="46">
        <v>186.52170000000001</v>
      </c>
      <c r="AA203" s="46">
        <v>183.75190000000001</v>
      </c>
      <c r="AB203" s="46">
        <v>179.07589999999999</v>
      </c>
      <c r="AC203" s="46">
        <v>183.65479999999999</v>
      </c>
      <c r="AD203" s="46">
        <v>177.0395</v>
      </c>
      <c r="AE203" s="46">
        <v>175.19739999999999</v>
      </c>
      <c r="AF203" s="46">
        <v>178.4597</v>
      </c>
      <c r="AG203" s="46">
        <v>179.6951</v>
      </c>
      <c r="AH203" s="46">
        <v>176.71720000000002</v>
      </c>
      <c r="AI203" s="46">
        <v>179.62139999999999</v>
      </c>
      <c r="AJ203" s="46">
        <v>173.7216</v>
      </c>
      <c r="AK203" s="46">
        <v>171.4451</v>
      </c>
      <c r="AL203" s="46">
        <v>165.6994</v>
      </c>
      <c r="AM203" s="46">
        <v>164.7216</v>
      </c>
      <c r="AN203" s="46">
        <v>163.97379999999998</v>
      </c>
      <c r="AO203" s="46">
        <v>180.22910000000002</v>
      </c>
      <c r="AP203" s="46">
        <v>182.2208</v>
      </c>
      <c r="AQ203" s="47">
        <f t="shared" si="15"/>
        <v>148.765525</v>
      </c>
      <c r="AR203" s="46">
        <f t="shared" si="16"/>
        <v>196.37766250000001</v>
      </c>
      <c r="AS203" s="48">
        <f t="shared" si="17"/>
        <v>199.89844285714284</v>
      </c>
      <c r="AT203" s="46">
        <f t="shared" si="18"/>
        <v>183.10034285714286</v>
      </c>
      <c r="AU203" s="49">
        <f t="shared" si="19"/>
        <v>175.17117857142858</v>
      </c>
      <c r="AW203" s="11">
        <v>203</v>
      </c>
    </row>
    <row r="204" spans="1:49" hidden="1" x14ac:dyDescent="0.25">
      <c r="A204" s="102"/>
      <c r="B204" s="50" t="s">
        <v>36</v>
      </c>
      <c r="C204" s="12">
        <v>-7.3699878375495453</v>
      </c>
      <c r="D204" s="13">
        <v>-8.0389938942810577</v>
      </c>
      <c r="E204" s="13">
        <v>-4.8364742284269457</v>
      </c>
      <c r="F204" s="13">
        <v>1.1813326385722736</v>
      </c>
      <c r="G204" s="13">
        <v>-2.9841056292177441</v>
      </c>
      <c r="H204" s="13">
        <v>2.9258727114641006</v>
      </c>
      <c r="I204" s="13">
        <v>0.83779954804337753</v>
      </c>
      <c r="J204" s="13">
        <v>-2.2931121753203043</v>
      </c>
      <c r="K204" s="13">
        <v>0.46712060420519241</v>
      </c>
      <c r="L204" s="13">
        <v>21.082623142868517</v>
      </c>
      <c r="M204" s="13">
        <v>52.884246808671406</v>
      </c>
      <c r="N204" s="13">
        <v>89.318071992461284</v>
      </c>
      <c r="O204" s="13">
        <v>33.661125992988268</v>
      </c>
      <c r="P204" s="13">
        <v>32.170042933280698</v>
      </c>
      <c r="Q204" s="13">
        <v>34.126666675159001</v>
      </c>
      <c r="R204" s="13">
        <v>18.26066812385351</v>
      </c>
      <c r="S204" s="13">
        <v>31.210265105305872</v>
      </c>
      <c r="T204" s="13">
        <v>20.968093356475503</v>
      </c>
      <c r="U204" s="13">
        <v>13.940994767698422</v>
      </c>
      <c r="V204" s="13">
        <v>13.682164906365013</v>
      </c>
      <c r="W204" s="13">
        <v>6.6358014464683146</v>
      </c>
      <c r="X204" s="13">
        <v>9.3371876910560889</v>
      </c>
      <c r="Y204" s="13">
        <v>11.159664634575595</v>
      </c>
      <c r="Z204" s="13">
        <v>7.9541679351493793</v>
      </c>
      <c r="AA204" s="13">
        <v>9.6127117218472726</v>
      </c>
      <c r="AB204" s="13">
        <v>4.9157075439917239</v>
      </c>
      <c r="AC204" s="13">
        <v>6.9465391921307118</v>
      </c>
      <c r="AD204" s="13">
        <v>8.7355343374078522</v>
      </c>
      <c r="AE204" s="13">
        <v>7.5151901212202707</v>
      </c>
      <c r="AF204" s="13">
        <v>10.486174655867737</v>
      </c>
      <c r="AG204" s="13">
        <v>9.8839552209143502</v>
      </c>
      <c r="AH204" s="13">
        <v>8.6939299702796973</v>
      </c>
      <c r="AI204" s="13">
        <v>14.63810331006805</v>
      </c>
      <c r="AJ204" s="13">
        <v>10.64132783655908</v>
      </c>
      <c r="AK204" s="13">
        <v>8.7764723946037329</v>
      </c>
      <c r="AL204" s="13">
        <v>-1.4324762428803033</v>
      </c>
      <c r="AM204" s="13">
        <v>-1.9955888923859937</v>
      </c>
      <c r="AN204" s="13">
        <v>-4.4707269599301487</v>
      </c>
      <c r="AO204" s="13">
        <v>3.9941260306854347</v>
      </c>
      <c r="AP204" s="13">
        <v>4.9370651036552609</v>
      </c>
      <c r="AQ204" s="14">
        <f t="shared" si="15"/>
        <v>-4.7660308304213199</v>
      </c>
      <c r="AR204" s="13">
        <f t="shared" si="16"/>
        <v>20.27981462539698</v>
      </c>
      <c r="AS204" s="13">
        <f t="shared" si="17"/>
        <v>26.33397956496589</v>
      </c>
      <c r="AT204" s="13">
        <f t="shared" si="18"/>
        <v>9.0424865542076258</v>
      </c>
      <c r="AU204" s="15">
        <f t="shared" si="19"/>
        <v>6.23925900558541</v>
      </c>
      <c r="AW204" s="79">
        <v>204</v>
      </c>
    </row>
    <row r="205" spans="1:49" hidden="1" x14ac:dyDescent="0.25">
      <c r="A205" s="102"/>
      <c r="B205" s="50" t="s">
        <v>37</v>
      </c>
      <c r="C205" s="12">
        <v>24.818798310339744</v>
      </c>
      <c r="D205" s="13">
        <v>13.069499267598383</v>
      </c>
      <c r="E205" s="13">
        <v>2.3451728310970252</v>
      </c>
      <c r="F205" s="13">
        <v>0.37502431131930075</v>
      </c>
      <c r="G205" s="13">
        <v>1.1969587437404889</v>
      </c>
      <c r="H205" s="13">
        <v>6.1758960224066719</v>
      </c>
      <c r="I205" s="13">
        <v>-4.6920589197408313</v>
      </c>
      <c r="J205" s="13">
        <v>-1.591021384182318</v>
      </c>
      <c r="K205" s="13">
        <v>10.829694434720833</v>
      </c>
      <c r="L205" s="13">
        <v>15.80560566676081</v>
      </c>
      <c r="M205" s="13">
        <v>24.858032451716095</v>
      </c>
      <c r="N205" s="13">
        <v>21.964464020568212</v>
      </c>
      <c r="O205" s="13">
        <v>-28.067428972207885</v>
      </c>
      <c r="P205" s="13">
        <v>-2.6499357779949535</v>
      </c>
      <c r="Q205" s="13">
        <v>-1.7170446669638086</v>
      </c>
      <c r="R205" s="13">
        <v>-13.698681526893001</v>
      </c>
      <c r="S205" s="13">
        <v>7.4748042778253438</v>
      </c>
      <c r="T205" s="13">
        <v>0.62461057834331768</v>
      </c>
      <c r="U205" s="13">
        <v>-8.0375309667108841</v>
      </c>
      <c r="V205" s="13">
        <v>3.3744853234895991</v>
      </c>
      <c r="W205" s="13">
        <v>-5.2656282948644808</v>
      </c>
      <c r="X205" s="13">
        <v>1.135785199652227</v>
      </c>
      <c r="Y205" s="13">
        <v>5.8499896936413922</v>
      </c>
      <c r="Z205" s="13">
        <v>-1.5654808929953881</v>
      </c>
      <c r="AA205" s="13">
        <v>-1.4849746705075157</v>
      </c>
      <c r="AB205" s="13">
        <v>-2.5447355918496628</v>
      </c>
      <c r="AC205" s="13">
        <v>2.5569604843532794</v>
      </c>
      <c r="AD205" s="13">
        <v>-3.602029459616622</v>
      </c>
      <c r="AE205" s="13">
        <v>-1.0405022607949106</v>
      </c>
      <c r="AF205" s="13">
        <v>1.8620710124693733</v>
      </c>
      <c r="AG205" s="13">
        <v>0.6922571314419973</v>
      </c>
      <c r="AH205" s="13">
        <v>-1.6571959947711397</v>
      </c>
      <c r="AI205" s="13">
        <v>1.6434167132571038</v>
      </c>
      <c r="AJ205" s="13">
        <v>-3.2845752232194982</v>
      </c>
      <c r="AK205" s="13">
        <v>-1.3104300213675213</v>
      </c>
      <c r="AL205" s="13">
        <v>-3.3513352087636283</v>
      </c>
      <c r="AM205" s="13">
        <v>-0.59010473182159284</v>
      </c>
      <c r="AN205" s="13">
        <v>-0.45397810608931521</v>
      </c>
      <c r="AO205" s="13">
        <v>9.9133520111139823</v>
      </c>
      <c r="AP205" s="13">
        <v>1.1050934615996986</v>
      </c>
      <c r="AQ205" s="14">
        <f t="shared" si="15"/>
        <v>10.152123680088613</v>
      </c>
      <c r="AR205" s="13">
        <f t="shared" si="16"/>
        <v>9.3184463794987451</v>
      </c>
      <c r="AS205" s="13">
        <f t="shared" si="17"/>
        <v>-6.5816010078002671</v>
      </c>
      <c r="AT205" s="13">
        <f t="shared" si="18"/>
        <v>-7.1508461919118388E-2</v>
      </c>
      <c r="AU205" s="15">
        <f t="shared" si="19"/>
        <v>0.17735712912794338</v>
      </c>
      <c r="AW205" s="79">
        <v>205</v>
      </c>
    </row>
    <row r="206" spans="1:49" hidden="1" x14ac:dyDescent="0.25">
      <c r="A206" s="102"/>
      <c r="B206" s="50" t="s">
        <v>238</v>
      </c>
      <c r="C206" s="51">
        <v>6.2115582620061147</v>
      </c>
      <c r="D206" s="52">
        <v>6.5096536765046258</v>
      </c>
      <c r="E206" s="52">
        <v>6.4199742445398886</v>
      </c>
      <c r="F206" s="52">
        <v>6.4454297148838346</v>
      </c>
      <c r="G206" s="52">
        <v>6.4021040297551384</v>
      </c>
      <c r="H206" s="52">
        <v>6.2864393050701031</v>
      </c>
      <c r="I206" s="52">
        <v>6.3067578491855052</v>
      </c>
      <c r="J206" s="52">
        <v>6.2975275504442054</v>
      </c>
      <c r="K206" s="52">
        <v>6.4381987631337791</v>
      </c>
      <c r="L206" s="52">
        <v>6.554689234156621</v>
      </c>
      <c r="M206" s="52">
        <v>6.8365942859420619</v>
      </c>
      <c r="N206" s="52">
        <v>7.2275680422570057</v>
      </c>
      <c r="O206" s="52">
        <v>6.5217689198208602</v>
      </c>
      <c r="P206" s="52">
        <v>6.4638288835942666</v>
      </c>
      <c r="Q206" s="52">
        <v>6.467527287146015</v>
      </c>
      <c r="R206" s="52">
        <v>6.702380140114407</v>
      </c>
      <c r="S206" s="52">
        <v>6.7615610554280448</v>
      </c>
      <c r="T206" s="52">
        <v>6.7205738018954753</v>
      </c>
      <c r="U206" s="52">
        <v>6.6851651446294937</v>
      </c>
      <c r="V206" s="52">
        <v>6.6920069063035541</v>
      </c>
      <c r="W206" s="52">
        <v>6.7654053296709202</v>
      </c>
      <c r="X206" s="52">
        <v>6.6681330185006118</v>
      </c>
      <c r="Y206" s="52">
        <v>6.6255247691015953</v>
      </c>
      <c r="Z206" s="52">
        <v>6.55598678330725</v>
      </c>
      <c r="AA206" s="52">
        <v>6.5709693341946407</v>
      </c>
      <c r="AB206" s="52">
        <v>6.5837954744329084</v>
      </c>
      <c r="AC206" s="52">
        <v>6.5729912858253634</v>
      </c>
      <c r="AD206" s="52">
        <v>6.4838146289387399</v>
      </c>
      <c r="AE206" s="52">
        <v>6.4994948555172627</v>
      </c>
      <c r="AF206" s="52">
        <v>6.4503111907058006</v>
      </c>
      <c r="AG206" s="52">
        <v>6.4213297969727607</v>
      </c>
      <c r="AH206" s="52">
        <v>6.4615668423899875</v>
      </c>
      <c r="AI206" s="52">
        <v>6.451254137869987</v>
      </c>
      <c r="AJ206" s="52">
        <v>6.4472472047229594</v>
      </c>
      <c r="AK206" s="52">
        <v>6.4816282296781882</v>
      </c>
      <c r="AL206" s="52">
        <v>6.5308552716545751</v>
      </c>
      <c r="AM206" s="52">
        <v>6.5668442997153988</v>
      </c>
      <c r="AN206" s="52">
        <v>6.5975235068041362</v>
      </c>
      <c r="AO206" s="52">
        <v>6.6279052605822253</v>
      </c>
      <c r="AP206" s="52">
        <v>6.7355428139926952</v>
      </c>
      <c r="AQ206" s="53">
        <f t="shared" si="15"/>
        <v>6.3966539744836162</v>
      </c>
      <c r="AR206" s="52">
        <f t="shared" si="16"/>
        <v>6.5437348824930526</v>
      </c>
      <c r="AS206" s="54">
        <f t="shared" si="17"/>
        <v>6.6175436046612228</v>
      </c>
      <c r="AT206" s="52">
        <f t="shared" si="18"/>
        <v>6.6374030879302115</v>
      </c>
      <c r="AU206" s="55">
        <f t="shared" si="19"/>
        <v>6.5234506660978635</v>
      </c>
      <c r="AW206" s="11">
        <v>206</v>
      </c>
    </row>
    <row r="207" spans="1:49" ht="15.75" hidden="1" thickBot="1" x14ac:dyDescent="0.3">
      <c r="A207" s="103"/>
      <c r="B207" s="56" t="s">
        <v>239</v>
      </c>
      <c r="C207" s="16">
        <v>5.361604660836683</v>
      </c>
      <c r="D207" s="17">
        <v>7.7147335341051146</v>
      </c>
      <c r="E207" s="17">
        <v>5.4937402232278574</v>
      </c>
      <c r="F207" s="17">
        <v>4.4129590919941242</v>
      </c>
      <c r="G207" s="17">
        <v>4.6415914981530051</v>
      </c>
      <c r="H207" s="17">
        <v>3.653615515847016</v>
      </c>
      <c r="I207" s="17">
        <v>4.5431580946208658</v>
      </c>
      <c r="J207" s="17">
        <v>4.0362918859546362</v>
      </c>
      <c r="K207" s="17">
        <v>5.7213559545227684</v>
      </c>
      <c r="L207" s="17">
        <v>6.4818701436056489</v>
      </c>
      <c r="M207" s="17">
        <v>10.519928510518929</v>
      </c>
      <c r="N207" s="17">
        <v>14.75057654102886</v>
      </c>
      <c r="O207" s="17">
        <v>3.1537676904745267</v>
      </c>
      <c r="P207" s="17">
        <v>2.0106616878656998</v>
      </c>
      <c r="Q207" s="17">
        <v>2.8769099486481546</v>
      </c>
      <c r="R207" s="17">
        <v>7.0374933784228126</v>
      </c>
      <c r="S207" s="17">
        <v>7.1297479768978027</v>
      </c>
      <c r="T207" s="17">
        <v>6.1816333382666935</v>
      </c>
      <c r="U207" s="17">
        <v>6.2622106952211487</v>
      </c>
      <c r="V207" s="17">
        <v>6.2245672463395092</v>
      </c>
      <c r="W207" s="17">
        <v>7.7504956385476023</v>
      </c>
      <c r="X207" s="17">
        <v>6.7336984190829678</v>
      </c>
      <c r="Y207" s="17">
        <v>5.896169157643385</v>
      </c>
      <c r="Z207" s="17">
        <v>6.044088746150571</v>
      </c>
      <c r="AA207" s="17">
        <v>6.8437768865357311</v>
      </c>
      <c r="AB207" s="17">
        <v>6.3093924437806566</v>
      </c>
      <c r="AC207" s="17">
        <v>5.3300186706849439</v>
      </c>
      <c r="AD207" s="17">
        <v>2.8274685235832613</v>
      </c>
      <c r="AE207" s="17">
        <v>2.9513634843978473</v>
      </c>
      <c r="AF207" s="17">
        <v>1.9902208403704973</v>
      </c>
      <c r="AG207" s="17">
        <v>2.2589058777232101</v>
      </c>
      <c r="AH207" s="17">
        <v>3.216198132367118</v>
      </c>
      <c r="AI207" s="17">
        <v>3.5116324885201977</v>
      </c>
      <c r="AJ207" s="17">
        <v>3.4175544964899003</v>
      </c>
      <c r="AK207" s="17">
        <v>3.8693801187040515</v>
      </c>
      <c r="AL207" s="17">
        <v>5.8091053853352292</v>
      </c>
      <c r="AM207" s="17">
        <v>6.7886027662260915</v>
      </c>
      <c r="AN207" s="17">
        <v>7.5698057520213053</v>
      </c>
      <c r="AO207" s="17">
        <v>7.0347611124044045</v>
      </c>
      <c r="AP207" s="17">
        <v>8.9290402558837947</v>
      </c>
      <c r="AQ207" s="18">
        <f t="shared" si="15"/>
        <v>5.7457593775409448</v>
      </c>
      <c r="AR207" s="17">
        <f t="shared" si="16"/>
        <v>6.7935485180314661</v>
      </c>
      <c r="AS207" s="17">
        <f t="shared" si="17"/>
        <v>4.9503463879709768</v>
      </c>
      <c r="AT207" s="17">
        <f t="shared" si="18"/>
        <v>6.5431697911543463</v>
      </c>
      <c r="AU207" s="19">
        <f t="shared" si="19"/>
        <v>4.6788612789079886</v>
      </c>
      <c r="AW207" s="80">
        <v>207</v>
      </c>
    </row>
    <row r="208" spans="1:49" hidden="1" x14ac:dyDescent="0.25">
      <c r="A208" s="106" t="s">
        <v>180</v>
      </c>
      <c r="B208" s="44" t="s">
        <v>35</v>
      </c>
      <c r="C208" s="45">
        <v>139.1626</v>
      </c>
      <c r="D208" s="46">
        <v>160.68260000000001</v>
      </c>
      <c r="E208" s="46">
        <v>156.2175</v>
      </c>
      <c r="F208" s="46">
        <v>157.98020000000002</v>
      </c>
      <c r="G208" s="46">
        <v>159.51089999999999</v>
      </c>
      <c r="H208" s="46">
        <v>158.11670000000001</v>
      </c>
      <c r="I208" s="46">
        <v>159.11410000000001</v>
      </c>
      <c r="J208" s="46">
        <v>162.51339999999999</v>
      </c>
      <c r="K208" s="46">
        <v>175.80510000000001</v>
      </c>
      <c r="L208" s="46">
        <v>175.22920000000002</v>
      </c>
      <c r="M208" s="46">
        <v>187.78279999999998</v>
      </c>
      <c r="N208" s="46">
        <v>217.09570000000002</v>
      </c>
      <c r="O208" s="46">
        <v>175.72229999999999</v>
      </c>
      <c r="P208" s="46">
        <v>173.85050000000001</v>
      </c>
      <c r="Q208" s="46">
        <v>184.28129999999999</v>
      </c>
      <c r="R208" s="46">
        <v>166.92520000000002</v>
      </c>
      <c r="S208" s="46">
        <v>186.55779999999999</v>
      </c>
      <c r="T208" s="46">
        <v>193.81470000000002</v>
      </c>
      <c r="U208" s="46">
        <v>189.2851</v>
      </c>
      <c r="V208" s="46">
        <v>188.7884</v>
      </c>
      <c r="W208" s="46">
        <v>193.44540000000001</v>
      </c>
      <c r="X208" s="46">
        <v>196.56909999999999</v>
      </c>
      <c r="Y208" s="46">
        <v>196.7097</v>
      </c>
      <c r="Z208" s="46">
        <v>198.614</v>
      </c>
      <c r="AA208" s="46">
        <v>197.83760000000001</v>
      </c>
      <c r="AB208" s="46">
        <v>207.61699999999999</v>
      </c>
      <c r="AC208" s="46">
        <v>199.589</v>
      </c>
      <c r="AD208" s="46">
        <v>188.1831</v>
      </c>
      <c r="AE208" s="46">
        <v>197.1361</v>
      </c>
      <c r="AF208" s="46">
        <v>191.56310000000002</v>
      </c>
      <c r="AG208" s="46">
        <v>196.6978</v>
      </c>
      <c r="AH208" s="46">
        <v>179.25479999999999</v>
      </c>
      <c r="AI208" s="46">
        <v>195.83920000000001</v>
      </c>
      <c r="AJ208" s="46">
        <v>180.0421</v>
      </c>
      <c r="AK208" s="46">
        <v>177.76239999999999</v>
      </c>
      <c r="AL208" s="46">
        <v>173.95</v>
      </c>
      <c r="AM208" s="46">
        <v>170.9265</v>
      </c>
      <c r="AN208" s="46">
        <v>175.92949999999999</v>
      </c>
      <c r="AO208" s="46">
        <v>193.47060000000002</v>
      </c>
      <c r="AP208" s="46">
        <v>202.87</v>
      </c>
      <c r="AQ208" s="47">
        <f t="shared" si="15"/>
        <v>153.51072499999998</v>
      </c>
      <c r="AR208" s="46">
        <f t="shared" si="16"/>
        <v>174.39598750000002</v>
      </c>
      <c r="AS208" s="48">
        <f t="shared" si="17"/>
        <v>181.49098571428573</v>
      </c>
      <c r="AT208" s="46">
        <f t="shared" si="18"/>
        <v>197.08302857142854</v>
      </c>
      <c r="AU208" s="49">
        <f t="shared" si="19"/>
        <v>187.37244285714289</v>
      </c>
      <c r="AW208" s="11">
        <v>208</v>
      </c>
    </row>
    <row r="209" spans="1:49" hidden="1" x14ac:dyDescent="0.25">
      <c r="A209" s="102"/>
      <c r="B209" s="50" t="s">
        <v>36</v>
      </c>
      <c r="C209" s="12">
        <v>-0.82984683642717616</v>
      </c>
      <c r="D209" s="13">
        <v>-5.3057855454968536E-2</v>
      </c>
      <c r="E209" s="13">
        <v>-4.3999258295069978</v>
      </c>
      <c r="F209" s="13">
        <v>-4.1664897366431948</v>
      </c>
      <c r="G209" s="13">
        <v>-3.9870635170957529</v>
      </c>
      <c r="H209" s="13">
        <v>-3.836289604043186</v>
      </c>
      <c r="I209" s="13">
        <v>-2.9532887441889999</v>
      </c>
      <c r="J209" s="13">
        <v>2.2530948673178828</v>
      </c>
      <c r="K209" s="13">
        <v>2.3426948762609192</v>
      </c>
      <c r="L209" s="13">
        <v>7.255756844219226</v>
      </c>
      <c r="M209" s="13">
        <v>15.340740877235001</v>
      </c>
      <c r="N209" s="13">
        <v>28.148177880985713</v>
      </c>
      <c r="O209" s="13">
        <v>1.1081357266318486</v>
      </c>
      <c r="P209" s="13">
        <v>-1.7811542390194139</v>
      </c>
      <c r="Q209" s="13">
        <v>5.2271149198982094</v>
      </c>
      <c r="R209" s="13">
        <v>-12.652351280242623</v>
      </c>
      <c r="S209" s="13">
        <v>5.3664316753663392</v>
      </c>
      <c r="T209" s="13">
        <v>7.1963208676823252</v>
      </c>
      <c r="U209" s="13">
        <v>10.448697413849956</v>
      </c>
      <c r="V209" s="13">
        <v>4.6489029759697287</v>
      </c>
      <c r="W209" s="13">
        <v>8.514967231571223</v>
      </c>
      <c r="X209" s="13">
        <v>13.803013417087612</v>
      </c>
      <c r="Y209" s="13">
        <v>8.8684383988328896</v>
      </c>
      <c r="Z209" s="13">
        <v>11.066063992135328</v>
      </c>
      <c r="AA209" s="13">
        <v>11.482674444552144</v>
      </c>
      <c r="AB209" s="13">
        <v>9.7659944666819243</v>
      </c>
      <c r="AC209" s="13">
        <v>3.6119259954119665</v>
      </c>
      <c r="AD209" s="13">
        <v>2.0103591553304145</v>
      </c>
      <c r="AE209" s="13">
        <v>7.2590934539319321</v>
      </c>
      <c r="AF209" s="13">
        <v>-0.47413777427488552</v>
      </c>
      <c r="AG209" s="13">
        <v>8.5490357956451835</v>
      </c>
      <c r="AH209" s="13">
        <v>0.26030625976707467</v>
      </c>
      <c r="AI209" s="13">
        <v>15.728750178758633</v>
      </c>
      <c r="AJ209" s="13">
        <v>7.1151242125904721</v>
      </c>
      <c r="AK209" s="13">
        <v>5.3809604263555517</v>
      </c>
      <c r="AL209" s="13">
        <v>6.1287443252084826</v>
      </c>
      <c r="AM209" s="13">
        <v>6.4494371946047373</v>
      </c>
      <c r="AN209" s="13">
        <v>10.812029686849471</v>
      </c>
      <c r="AO209" s="13">
        <v>21.727088550252301</v>
      </c>
      <c r="AP209" s="13">
        <v>25.834653996569894</v>
      </c>
      <c r="AQ209" s="14">
        <f t="shared" si="15"/>
        <v>-2.3623300645080842</v>
      </c>
      <c r="AR209" s="13">
        <f t="shared" si="16"/>
        <v>5.57047793508635</v>
      </c>
      <c r="AS209" s="13">
        <f t="shared" si="17"/>
        <v>2.1304564405952346</v>
      </c>
      <c r="AT209" s="13">
        <f t="shared" si="18"/>
        <v>9.7357221324044065</v>
      </c>
      <c r="AU209" s="15">
        <f t="shared" si="19"/>
        <v>8.5995265326429458</v>
      </c>
      <c r="AW209" s="79">
        <v>209</v>
      </c>
    </row>
    <row r="210" spans="1:49" hidden="1" x14ac:dyDescent="0.25">
      <c r="A210" s="102"/>
      <c r="B210" s="50" t="s">
        <v>37</v>
      </c>
      <c r="C210" s="12">
        <v>24.561166392027378</v>
      </c>
      <c r="D210" s="13">
        <v>15.463924933854353</v>
      </c>
      <c r="E210" s="13">
        <v>-2.7788323066716658</v>
      </c>
      <c r="F210" s="13">
        <v>1.1283626994414913</v>
      </c>
      <c r="G210" s="13">
        <v>0.96891888983555063</v>
      </c>
      <c r="H210" s="13">
        <v>-0.87404685197060672</v>
      </c>
      <c r="I210" s="13">
        <v>0.63079990918099993</v>
      </c>
      <c r="J210" s="13">
        <v>2.1363914323117736</v>
      </c>
      <c r="K210" s="13">
        <v>8.178833253134826</v>
      </c>
      <c r="L210" s="13">
        <v>-0.32757866523780832</v>
      </c>
      <c r="M210" s="13">
        <v>7.1641027865218669</v>
      </c>
      <c r="N210" s="13">
        <v>15.610002620048283</v>
      </c>
      <c r="O210" s="13">
        <v>-19.057678249730429</v>
      </c>
      <c r="P210" s="13">
        <v>-1.0652034488508222</v>
      </c>
      <c r="Q210" s="13">
        <v>5.9998677024224767</v>
      </c>
      <c r="R210" s="13">
        <v>-9.4182643599757423</v>
      </c>
      <c r="S210" s="13">
        <v>11.76131584685834</v>
      </c>
      <c r="T210" s="13">
        <v>3.8898936415416689</v>
      </c>
      <c r="U210" s="13">
        <v>-2.3370776313664576</v>
      </c>
      <c r="V210" s="13">
        <v>-0.26240839875933797</v>
      </c>
      <c r="W210" s="13">
        <v>2.4667829167470035</v>
      </c>
      <c r="X210" s="13">
        <v>1.6147708862552492</v>
      </c>
      <c r="Y210" s="13">
        <v>7.1527010094671953E-2</v>
      </c>
      <c r="Z210" s="13">
        <v>0.96807630737070316</v>
      </c>
      <c r="AA210" s="13">
        <v>-0.39090899936560075</v>
      </c>
      <c r="AB210" s="13">
        <v>4.9431452868413253</v>
      </c>
      <c r="AC210" s="13">
        <v>-3.866735382940703</v>
      </c>
      <c r="AD210" s="13">
        <v>-5.7146936955443408</v>
      </c>
      <c r="AE210" s="13">
        <v>4.7576004433979451</v>
      </c>
      <c r="AF210" s="13">
        <v>-2.8269809537674733</v>
      </c>
      <c r="AG210" s="13">
        <v>2.6804222733918914</v>
      </c>
      <c r="AH210" s="13">
        <v>-8.8679181973565537</v>
      </c>
      <c r="AI210" s="13">
        <v>9.2518582487052079</v>
      </c>
      <c r="AJ210" s="13">
        <v>-8.0663626076903938</v>
      </c>
      <c r="AK210" s="13">
        <v>-1.2662038489886598</v>
      </c>
      <c r="AL210" s="13">
        <v>-2.144660513134383</v>
      </c>
      <c r="AM210" s="13">
        <v>-1.7381431445817763</v>
      </c>
      <c r="AN210" s="13">
        <v>2.9269890859521488</v>
      </c>
      <c r="AO210" s="13">
        <v>9.9705279671686693</v>
      </c>
      <c r="AP210" s="13">
        <v>4.8583092211426404</v>
      </c>
      <c r="AQ210" s="14">
        <f t="shared" si="15"/>
        <v>9.5936554296628884</v>
      </c>
      <c r="AR210" s="13">
        <f t="shared" si="16"/>
        <v>4.1859279217281102</v>
      </c>
      <c r="AS210" s="13">
        <f t="shared" si="17"/>
        <v>-1.4610209284429954</v>
      </c>
      <c r="AT210" s="13">
        <f t="shared" si="18"/>
        <v>1.3444264298834305</v>
      </c>
      <c r="AU210" s="15">
        <f t="shared" si="19"/>
        <v>-3.2850788746987547E-3</v>
      </c>
      <c r="AW210" s="79">
        <v>210</v>
      </c>
    </row>
    <row r="211" spans="1:49" hidden="1" x14ac:dyDescent="0.25">
      <c r="A211" s="102"/>
      <c r="B211" s="50" t="s">
        <v>238</v>
      </c>
      <c r="C211" s="51">
        <v>8.5933548237816773</v>
      </c>
      <c r="D211" s="52">
        <v>8.7536727685511675</v>
      </c>
      <c r="E211" s="52">
        <v>8.8936918078960421</v>
      </c>
      <c r="F211" s="52">
        <v>8.7827936665480859</v>
      </c>
      <c r="G211" s="52">
        <v>8.7996419053494161</v>
      </c>
      <c r="H211" s="52">
        <v>8.9448673037066921</v>
      </c>
      <c r="I211" s="52">
        <v>8.7838601355882346</v>
      </c>
      <c r="J211" s="52">
        <v>8.7680738942142629</v>
      </c>
      <c r="K211" s="52">
        <v>8.789183590237144</v>
      </c>
      <c r="L211" s="52">
        <v>8.9152424367628225</v>
      </c>
      <c r="M211" s="52">
        <v>8.9958830095195097</v>
      </c>
      <c r="N211" s="52">
        <v>9.1745921268822919</v>
      </c>
      <c r="O211" s="52">
        <v>8.601843932158868</v>
      </c>
      <c r="P211" s="52">
        <v>8.6475178386027078</v>
      </c>
      <c r="Q211" s="52">
        <v>8.7508086821614572</v>
      </c>
      <c r="R211" s="52">
        <v>8.9745436878314351</v>
      </c>
      <c r="S211" s="52">
        <v>9.0343716531820171</v>
      </c>
      <c r="T211" s="52">
        <v>8.9036223774564043</v>
      </c>
      <c r="U211" s="52">
        <v>9.1461974555841952</v>
      </c>
      <c r="V211" s="52">
        <v>9.2164497394967064</v>
      </c>
      <c r="W211" s="52">
        <v>9.3178462760034613</v>
      </c>
      <c r="X211" s="52">
        <v>9.2612501150994735</v>
      </c>
      <c r="Y211" s="52">
        <v>9.110691033538254</v>
      </c>
      <c r="Z211" s="52">
        <v>8.776393406305699</v>
      </c>
      <c r="AA211" s="52">
        <v>8.7673879990456811</v>
      </c>
      <c r="AB211" s="52">
        <v>8.7529002923652683</v>
      </c>
      <c r="AC211" s="52">
        <v>8.3469755347238568</v>
      </c>
      <c r="AD211" s="52">
        <v>8.4960806788707384</v>
      </c>
      <c r="AE211" s="52">
        <v>8.2078274856812126</v>
      </c>
      <c r="AF211" s="52">
        <v>8.2827465205981738</v>
      </c>
      <c r="AG211" s="52">
        <v>8.1974678923709359</v>
      </c>
      <c r="AH211" s="52">
        <v>9.0730574578756062</v>
      </c>
      <c r="AI211" s="52">
        <v>8.6002398906858275</v>
      </c>
      <c r="AJ211" s="52">
        <v>8.6604688570062223</v>
      </c>
      <c r="AK211" s="52">
        <v>8.4245987902953612</v>
      </c>
      <c r="AL211" s="52">
        <v>8.5458413337165862</v>
      </c>
      <c r="AM211" s="52">
        <v>8.4725937756872103</v>
      </c>
      <c r="AN211" s="52">
        <v>8.2962357080535103</v>
      </c>
      <c r="AO211" s="52">
        <v>7.6185725376362097</v>
      </c>
      <c r="AP211" s="52">
        <v>6.890491447725144</v>
      </c>
      <c r="AQ211" s="53">
        <f t="shared" si="15"/>
        <v>8.7558782666942427</v>
      </c>
      <c r="AR211" s="52">
        <f t="shared" si="16"/>
        <v>8.8964180502825467</v>
      </c>
      <c r="AS211" s="54">
        <f t="shared" si="17"/>
        <v>8.8655579467110108</v>
      </c>
      <c r="AT211" s="52">
        <f t="shared" si="18"/>
        <v>9.0289884088363639</v>
      </c>
      <c r="AU211" s="55">
        <f t="shared" si="19"/>
        <v>8.2937998507804718</v>
      </c>
      <c r="AW211" s="11">
        <v>211</v>
      </c>
    </row>
    <row r="212" spans="1:49" ht="15.75" hidden="1" thickBot="1" x14ac:dyDescent="0.3">
      <c r="A212" s="103"/>
      <c r="B212" s="56" t="s">
        <v>239</v>
      </c>
      <c r="C212" s="16">
        <v>-3.0940987065643095</v>
      </c>
      <c r="D212" s="17">
        <v>-1.5202923786016735</v>
      </c>
      <c r="E212" s="17">
        <v>-0.38512477507834553</v>
      </c>
      <c r="F212" s="17">
        <v>-1.4467747815839531</v>
      </c>
      <c r="G212" s="17">
        <v>-1.6080190106033003</v>
      </c>
      <c r="H212" s="17">
        <v>-0.3886751746369459</v>
      </c>
      <c r="I212" s="17">
        <v>-1.4461478014191307</v>
      </c>
      <c r="J212" s="17">
        <v>-1.9596640130689149</v>
      </c>
      <c r="K212" s="17">
        <v>-2.5954000445788652</v>
      </c>
      <c r="L212" s="17">
        <v>-1.7381034517636458</v>
      </c>
      <c r="M212" s="17">
        <v>-0.87831177919894832</v>
      </c>
      <c r="N212" s="17">
        <v>1.3928976845886256</v>
      </c>
      <c r="O212" s="17">
        <v>-5.2272450557056205</v>
      </c>
      <c r="P212" s="17">
        <v>-1.4331738360916504</v>
      </c>
      <c r="Q212" s="17">
        <v>-1.2758966558155729</v>
      </c>
      <c r="R212" s="17">
        <v>2.5379202914421337</v>
      </c>
      <c r="S212" s="17">
        <v>-0.65631926604243385</v>
      </c>
      <c r="T212" s="17">
        <v>-3.5720560732878983</v>
      </c>
      <c r="U212" s="17">
        <v>-0.27434189859211161</v>
      </c>
      <c r="V212" s="17">
        <v>0.77946253540500798</v>
      </c>
      <c r="W212" s="17">
        <v>1.6756459382264346</v>
      </c>
      <c r="X212" s="17">
        <v>1.5270753402484127</v>
      </c>
      <c r="Y212" s="17">
        <v>-0.24998004125421491</v>
      </c>
      <c r="Z212" s="17">
        <v>-2.5717924600409567</v>
      </c>
      <c r="AA212" s="17">
        <v>-2.1831113914223481</v>
      </c>
      <c r="AB212" s="17">
        <v>-3.3858606792532822</v>
      </c>
      <c r="AC212" s="17">
        <v>-7.9618640201552573</v>
      </c>
      <c r="AD212" s="17">
        <v>-6.5519773912270445</v>
      </c>
      <c r="AE212" s="17">
        <v>-9.6411516124059009</v>
      </c>
      <c r="AF212" s="17">
        <v>-10.506285083677716</v>
      </c>
      <c r="AG212" s="17">
        <v>-9.5752521890478164</v>
      </c>
      <c r="AH212" s="17">
        <v>1.5495101996767366</v>
      </c>
      <c r="AI212" s="17">
        <v>-2.46629357391063</v>
      </c>
      <c r="AJ212" s="17">
        <v>-3.9393913430775198</v>
      </c>
      <c r="AK212" s="17">
        <v>-7.8142275501597194</v>
      </c>
      <c r="AL212" s="17">
        <v>-5.2858592187508329</v>
      </c>
      <c r="AM212" s="17">
        <v>-5.778094001262243</v>
      </c>
      <c r="AN212" s="17">
        <v>-8.3121748146403487</v>
      </c>
      <c r="AO212" s="17">
        <v>-14.889501349051814</v>
      </c>
      <c r="AP212" s="17">
        <v>-22.940441042943821</v>
      </c>
      <c r="AQ212" s="18">
        <f t="shared" si="15"/>
        <v>-1.6115726604570706</v>
      </c>
      <c r="AR212" s="17">
        <f t="shared" si="16"/>
        <v>-1.1526779488351409</v>
      </c>
      <c r="AS212" s="17">
        <f t="shared" si="17"/>
        <v>-1.4144446420133079</v>
      </c>
      <c r="AT212" s="17">
        <f t="shared" si="18"/>
        <v>-0.62979439401299242</v>
      </c>
      <c r="AU212" s="19">
        <f t="shared" si="19"/>
        <v>-8.150928785045279</v>
      </c>
      <c r="AW212" s="80">
        <v>212</v>
      </c>
    </row>
    <row r="213" spans="1:49" hidden="1" x14ac:dyDescent="0.25">
      <c r="A213" s="105" t="s">
        <v>67</v>
      </c>
      <c r="B213" s="44" t="s">
        <v>35</v>
      </c>
      <c r="C213" s="45">
        <v>3.1773000000000002</v>
      </c>
      <c r="D213" s="46">
        <v>3.9403999999999999</v>
      </c>
      <c r="E213" s="46">
        <v>3.9661</v>
      </c>
      <c r="F213" s="46">
        <v>3.8544</v>
      </c>
      <c r="G213" s="46">
        <v>3.7878000000000003</v>
      </c>
      <c r="H213" s="46">
        <v>3.8466</v>
      </c>
      <c r="I213" s="46">
        <v>3.4424999999999999</v>
      </c>
      <c r="J213" s="46">
        <v>3.39</v>
      </c>
      <c r="K213" s="46">
        <v>3.8578999999999999</v>
      </c>
      <c r="L213" s="46">
        <v>4.7205000000000004</v>
      </c>
      <c r="M213" s="46">
        <v>5.3117999999999999</v>
      </c>
      <c r="N213" s="46">
        <v>9.4351000000000003</v>
      </c>
      <c r="O213" s="46">
        <v>3.7176</v>
      </c>
      <c r="P213" s="46">
        <v>4.3013999999999992</v>
      </c>
      <c r="Q213" s="46">
        <v>4.9946000000000002</v>
      </c>
      <c r="R213" s="46">
        <v>4.4817</v>
      </c>
      <c r="S213" s="46">
        <v>5.3471000000000002</v>
      </c>
      <c r="T213" s="46">
        <v>4.6113999999999997</v>
      </c>
      <c r="U213" s="46">
        <v>4.1686000000000005</v>
      </c>
      <c r="V213" s="46">
        <v>5.2762000000000002</v>
      </c>
      <c r="W213" s="46">
        <v>5.1901000000000002</v>
      </c>
      <c r="X213" s="46">
        <v>5.1307999999999998</v>
      </c>
      <c r="Y213" s="46">
        <v>5.1983999999999995</v>
      </c>
      <c r="Z213" s="46">
        <v>5.0558000000000005</v>
      </c>
      <c r="AA213" s="46">
        <v>4.8170000000000002</v>
      </c>
      <c r="AB213" s="46">
        <v>4.8803000000000001</v>
      </c>
      <c r="AC213" s="46">
        <v>5.2050000000000001</v>
      </c>
      <c r="AD213" s="46">
        <v>4.7862</v>
      </c>
      <c r="AE213" s="46">
        <v>4.5658000000000003</v>
      </c>
      <c r="AF213" s="46">
        <v>4.6798999999999999</v>
      </c>
      <c r="AG213" s="46">
        <v>4.6001000000000003</v>
      </c>
      <c r="AH213" s="46">
        <v>4.7990000000000004</v>
      </c>
      <c r="AI213" s="46">
        <v>4.8336999999999994</v>
      </c>
      <c r="AJ213" s="46">
        <v>4.6673</v>
      </c>
      <c r="AK213" s="46">
        <v>4.7513000000000005</v>
      </c>
      <c r="AL213" s="46">
        <v>4.8822999999999999</v>
      </c>
      <c r="AM213" s="46">
        <v>4.6103999999999994</v>
      </c>
      <c r="AN213" s="46">
        <v>4.2746000000000004</v>
      </c>
      <c r="AO213" s="46">
        <v>4.8916000000000004</v>
      </c>
      <c r="AP213" s="46">
        <v>4.7936000000000005</v>
      </c>
      <c r="AQ213" s="47">
        <f t="shared" si="15"/>
        <v>3.73455</v>
      </c>
      <c r="AR213" s="46">
        <f t="shared" si="16"/>
        <v>4.7240250000000001</v>
      </c>
      <c r="AS213" s="48">
        <f t="shared" si="17"/>
        <v>4.5174857142857148</v>
      </c>
      <c r="AT213" s="46">
        <f t="shared" si="18"/>
        <v>5.0783714285714288</v>
      </c>
      <c r="AU213" s="49">
        <f t="shared" si="19"/>
        <v>4.7386285714285705</v>
      </c>
      <c r="AW213" s="11">
        <v>213</v>
      </c>
    </row>
    <row r="214" spans="1:49" hidden="1" x14ac:dyDescent="0.25">
      <c r="A214" s="102"/>
      <c r="B214" s="50" t="s">
        <v>36</v>
      </c>
      <c r="C214" s="12">
        <v>-14.443816140237489</v>
      </c>
      <c r="D214" s="13">
        <v>-14.938260944650713</v>
      </c>
      <c r="E214" s="13">
        <v>-14.797310361124833</v>
      </c>
      <c r="F214" s="13">
        <v>-7.5017998560115169</v>
      </c>
      <c r="G214" s="13">
        <v>-9.2155405891235045</v>
      </c>
      <c r="H214" s="13">
        <v>-4.2967680939467137</v>
      </c>
      <c r="I214" s="13">
        <v>-9.2861471975546142</v>
      </c>
      <c r="J214" s="13">
        <v>-7.0621778703805216</v>
      </c>
      <c r="K214" s="13">
        <v>-3.7786202424302888</v>
      </c>
      <c r="L214" s="13">
        <v>13.391784770598125</v>
      </c>
      <c r="M214" s="13">
        <v>29.184298847220198</v>
      </c>
      <c r="N214" s="13">
        <v>128.75742514244152</v>
      </c>
      <c r="O214" s="13">
        <v>-15.173641217542109</v>
      </c>
      <c r="P214" s="13">
        <v>0.65050542867838057</v>
      </c>
      <c r="Q214" s="13">
        <v>31.105627887442267</v>
      </c>
      <c r="R214" s="13">
        <v>4.6001960509732394</v>
      </c>
      <c r="S214" s="13">
        <v>46.62443786333224</v>
      </c>
      <c r="T214" s="13">
        <v>8.6876590930517441</v>
      </c>
      <c r="U214" s="13">
        <v>2.0615023014396305</v>
      </c>
      <c r="V214" s="13">
        <v>39.726172506024731</v>
      </c>
      <c r="W214" s="13">
        <v>38.631871360649612</v>
      </c>
      <c r="X214" s="13">
        <v>36.682828067558205</v>
      </c>
      <c r="Y214" s="13">
        <v>24.45891591649108</v>
      </c>
      <c r="Z214" s="13">
        <v>29.902363823227134</v>
      </c>
      <c r="AA214" s="13">
        <v>30.818532399109234</v>
      </c>
      <c r="AB214" s="13">
        <v>18.59204898911354</v>
      </c>
      <c r="AC214" s="13">
        <v>22.459062676453993</v>
      </c>
      <c r="AD214" s="13">
        <v>13.629780869400049</v>
      </c>
      <c r="AE214" s="13">
        <v>17.306407687169219</v>
      </c>
      <c r="AF214" s="13">
        <v>25.412691606817443</v>
      </c>
      <c r="AG214" s="13">
        <v>15.28783739755897</v>
      </c>
      <c r="AH214" s="13">
        <v>24.229873155578566</v>
      </c>
      <c r="AI214" s="13">
        <v>30.510030510030511</v>
      </c>
      <c r="AJ214" s="13">
        <v>25.37068872891372</v>
      </c>
      <c r="AK214" s="13">
        <v>31.77922618222161</v>
      </c>
      <c r="AL214" s="13">
        <v>31.605477384225562</v>
      </c>
      <c r="AM214" s="13">
        <v>31.989693673060398</v>
      </c>
      <c r="AN214" s="13">
        <v>26.038625976706481</v>
      </c>
      <c r="AO214" s="13">
        <v>17.397460820313452</v>
      </c>
      <c r="AP214" s="13">
        <v>-0.21025459541602212</v>
      </c>
      <c r="AQ214" s="14">
        <f t="shared" si="15"/>
        <v>-12.920296825506139</v>
      </c>
      <c r="AR214" s="13">
        <f t="shared" si="16"/>
        <v>17.211781845853025</v>
      </c>
      <c r="AS214" s="13">
        <f t="shared" si="17"/>
        <v>11.222326772482202</v>
      </c>
      <c r="AT214" s="13">
        <f t="shared" si="18"/>
        <v>31.258961866024794</v>
      </c>
      <c r="AU214" s="15">
        <f t="shared" si="19"/>
        <v>22.343328719502427</v>
      </c>
      <c r="AW214" s="79">
        <v>214</v>
      </c>
    </row>
    <row r="215" spans="1:49" hidden="1" x14ac:dyDescent="0.25">
      <c r="A215" s="102"/>
      <c r="B215" s="50" t="s">
        <v>37</v>
      </c>
      <c r="C215" s="12">
        <v>58.216313116223482</v>
      </c>
      <c r="D215" s="13">
        <v>24.017247348377548</v>
      </c>
      <c r="E215" s="13">
        <v>0.65221804892903812</v>
      </c>
      <c r="F215" s="13">
        <v>-2.8163687249438953</v>
      </c>
      <c r="G215" s="13">
        <v>-1.7278953922789515</v>
      </c>
      <c r="H215" s="13">
        <v>1.5523522889276025</v>
      </c>
      <c r="I215" s="13">
        <v>-10.505381375760409</v>
      </c>
      <c r="J215" s="13">
        <v>-1.5250544662309369</v>
      </c>
      <c r="K215" s="13">
        <v>13.802359882005902</v>
      </c>
      <c r="L215" s="13">
        <v>22.359314653049584</v>
      </c>
      <c r="M215" s="13">
        <v>12.526215443279318</v>
      </c>
      <c r="N215" s="13">
        <v>77.625287096652741</v>
      </c>
      <c r="O215" s="13">
        <v>-60.598191858061909</v>
      </c>
      <c r="P215" s="13">
        <v>15.703679793415098</v>
      </c>
      <c r="Q215" s="13">
        <v>16.115683265913443</v>
      </c>
      <c r="R215" s="13">
        <v>-10.269090617867308</v>
      </c>
      <c r="S215" s="13">
        <v>19.309636968114791</v>
      </c>
      <c r="T215" s="13">
        <v>-13.75885994277273</v>
      </c>
      <c r="U215" s="13">
        <v>-9.6022899770134735</v>
      </c>
      <c r="V215" s="13">
        <v>26.570071486830095</v>
      </c>
      <c r="W215" s="13">
        <v>-1.6318562601872457</v>
      </c>
      <c r="X215" s="13">
        <v>-1.1425598736055216</v>
      </c>
      <c r="Y215" s="13">
        <v>1.3175333281359525</v>
      </c>
      <c r="Z215" s="13">
        <v>-2.743151738996604</v>
      </c>
      <c r="AA215" s="13">
        <v>-4.7232881047509823</v>
      </c>
      <c r="AB215" s="13">
        <v>1.3140959103176288</v>
      </c>
      <c r="AC215" s="13">
        <v>6.6532795115054357</v>
      </c>
      <c r="AD215" s="13">
        <v>-8.0461095100864597</v>
      </c>
      <c r="AE215" s="13">
        <v>-4.6049057707575871</v>
      </c>
      <c r="AF215" s="13">
        <v>2.4990144114941404</v>
      </c>
      <c r="AG215" s="13">
        <v>-1.7051646402700757</v>
      </c>
      <c r="AH215" s="13">
        <v>4.3238190474120044</v>
      </c>
      <c r="AI215" s="13">
        <v>0.72306730568868138</v>
      </c>
      <c r="AJ215" s="13">
        <v>-3.4424974657094904</v>
      </c>
      <c r="AK215" s="13">
        <v>1.7997557474342767</v>
      </c>
      <c r="AL215" s="13">
        <v>2.7571401511165368</v>
      </c>
      <c r="AM215" s="13">
        <v>-5.5690965323720487</v>
      </c>
      <c r="AN215" s="13">
        <v>-7.2835328821794052</v>
      </c>
      <c r="AO215" s="13">
        <v>14.434099096991529</v>
      </c>
      <c r="AP215" s="13">
        <v>-2.0034344590726958</v>
      </c>
      <c r="AQ215" s="14">
        <f t="shared" si="15"/>
        <v>20.017352447146543</v>
      </c>
      <c r="AR215" s="13">
        <f t="shared" si="16"/>
        <v>14.263399766205605</v>
      </c>
      <c r="AS215" s="13">
        <f t="shared" si="17"/>
        <v>-6.157061766896013</v>
      </c>
      <c r="AT215" s="13">
        <f t="shared" si="18"/>
        <v>2.7086921068204748</v>
      </c>
      <c r="AU215" s="15">
        <f t="shared" si="19"/>
        <v>3.824528651391728E-2</v>
      </c>
      <c r="AW215" s="79">
        <v>215</v>
      </c>
    </row>
    <row r="216" spans="1:49" hidden="1" x14ac:dyDescent="0.25">
      <c r="A216" s="102"/>
      <c r="B216" s="50" t="s">
        <v>238</v>
      </c>
      <c r="C216" s="51">
        <v>9.1167343341831106</v>
      </c>
      <c r="D216" s="52">
        <v>9.1039742158156542</v>
      </c>
      <c r="E216" s="52">
        <v>9.040770530243817</v>
      </c>
      <c r="F216" s="52">
        <v>9.0569219593192187</v>
      </c>
      <c r="G216" s="52">
        <v>9.0774064100533298</v>
      </c>
      <c r="H216" s="52">
        <v>9.0352779077626995</v>
      </c>
      <c r="I216" s="52">
        <v>9.0804357298474958</v>
      </c>
      <c r="J216" s="52">
        <v>9.0985250737463126</v>
      </c>
      <c r="K216" s="52">
        <v>9.174654604836828</v>
      </c>
      <c r="L216" s="52">
        <v>9.1682025209193938</v>
      </c>
      <c r="M216" s="52">
        <v>9.2740314017847059</v>
      </c>
      <c r="N216" s="52">
        <v>9.2712212907123384</v>
      </c>
      <c r="O216" s="52">
        <v>10.265251775338928</v>
      </c>
      <c r="P216" s="52">
        <v>9.2291347003301247</v>
      </c>
      <c r="Q216" s="52">
        <v>8.7451647779601966</v>
      </c>
      <c r="R216" s="52">
        <v>8.5487203516522765</v>
      </c>
      <c r="S216" s="52">
        <v>8.6891399076134714</v>
      </c>
      <c r="T216" s="52">
        <v>8.5153532549767963</v>
      </c>
      <c r="U216" s="52">
        <v>8.5096675142733762</v>
      </c>
      <c r="V216" s="52">
        <v>8.4792464273530186</v>
      </c>
      <c r="W216" s="52">
        <v>8.4839598466310857</v>
      </c>
      <c r="X216" s="52">
        <v>8.5351602089342791</v>
      </c>
      <c r="Y216" s="52">
        <v>8.6546244998461059</v>
      </c>
      <c r="Z216" s="52">
        <v>8.508841330748842</v>
      </c>
      <c r="AA216" s="52">
        <v>8.5324475814822502</v>
      </c>
      <c r="AB216" s="52">
        <v>8.5951273487285622</v>
      </c>
      <c r="AC216" s="52">
        <v>8.6338520653218058</v>
      </c>
      <c r="AD216" s="52">
        <v>8.6660398646107559</v>
      </c>
      <c r="AE216" s="52">
        <v>8.6419904507424761</v>
      </c>
      <c r="AF216" s="52">
        <v>8.6388811726746297</v>
      </c>
      <c r="AG216" s="52">
        <v>8.6412469294145762</v>
      </c>
      <c r="AH216" s="52">
        <v>8.7636174202958941</v>
      </c>
      <c r="AI216" s="52">
        <v>9.2527877195523089</v>
      </c>
      <c r="AJ216" s="52">
        <v>9.1836607888929365</v>
      </c>
      <c r="AK216" s="52">
        <v>9.2005977311472655</v>
      </c>
      <c r="AL216" s="52">
        <v>9.1542305880425197</v>
      </c>
      <c r="AM216" s="52">
        <v>9.3288434842963728</v>
      </c>
      <c r="AN216" s="52">
        <v>9.4082487250269029</v>
      </c>
      <c r="AO216" s="52">
        <v>9.3783629078420141</v>
      </c>
      <c r="AP216" s="52">
        <v>9.2842331441922568</v>
      </c>
      <c r="AQ216" s="53">
        <f t="shared" si="15"/>
        <v>9.0796002598904497</v>
      </c>
      <c r="AR216" s="52">
        <f t="shared" si="16"/>
        <v>9.1474693674578891</v>
      </c>
      <c r="AS216" s="54">
        <f t="shared" si="17"/>
        <v>8.9289188974493108</v>
      </c>
      <c r="AT216" s="52">
        <f t="shared" si="18"/>
        <v>8.541343891960592</v>
      </c>
      <c r="AU216" s="55">
        <f t="shared" si="19"/>
        <v>9.0126137851466233</v>
      </c>
      <c r="AW216" s="11">
        <v>216</v>
      </c>
    </row>
    <row r="217" spans="1:49" ht="15.75" hidden="1" thickBot="1" x14ac:dyDescent="0.3">
      <c r="A217" s="103"/>
      <c r="B217" s="56" t="s">
        <v>239</v>
      </c>
      <c r="C217" s="16">
        <v>-0.62601431502749372</v>
      </c>
      <c r="D217" s="17">
        <v>0.74375543715032089</v>
      </c>
      <c r="E217" s="17">
        <v>1.8592998333126296</v>
      </c>
      <c r="F217" s="17">
        <v>1.0953109173352662</v>
      </c>
      <c r="G217" s="17">
        <v>1.2513173553305155</v>
      </c>
      <c r="H217" s="17">
        <v>0.94871461956241387</v>
      </c>
      <c r="I217" s="17">
        <v>0.50470756890728907</v>
      </c>
      <c r="J217" s="17">
        <v>-0.31694046851153612</v>
      </c>
      <c r="K217" s="17">
        <v>-0.37520874937633231</v>
      </c>
      <c r="L217" s="17">
        <v>-0.23909046939013212</v>
      </c>
      <c r="M217" s="17">
        <v>0.86510919686704002</v>
      </c>
      <c r="N217" s="17">
        <v>0.94306836125705396</v>
      </c>
      <c r="O217" s="17">
        <v>12.748592614332232</v>
      </c>
      <c r="P217" s="17">
        <v>1.234917558375346</v>
      </c>
      <c r="Q217" s="17">
        <v>-4.02591604288535</v>
      </c>
      <c r="R217" s="17">
        <v>-6.1957297246419074</v>
      </c>
      <c r="S217" s="17">
        <v>-5.5166114101896859</v>
      </c>
      <c r="T217" s="17">
        <v>-7.3198654002433097</v>
      </c>
      <c r="U217" s="17">
        <v>-6.6430495881069875</v>
      </c>
      <c r="V217" s="17">
        <v>-7.4786820019079272</v>
      </c>
      <c r="W217" s="17">
        <v>-7.8959992291839338</v>
      </c>
      <c r="X217" s="17">
        <v>-7.7063348390514017</v>
      </c>
      <c r="Y217" s="17">
        <v>-6.1966140994347816</v>
      </c>
      <c r="Z217" s="17">
        <v>-7.7025692256306639</v>
      </c>
      <c r="AA217" s="17">
        <v>-7.1701246434944688</v>
      </c>
      <c r="AB217" s="17">
        <v>-2.1931653601452936</v>
      </c>
      <c r="AC217" s="17">
        <v>-2.819950059997026</v>
      </c>
      <c r="AD217" s="17">
        <v>-5.2945509711854344</v>
      </c>
      <c r="AE217" s="17">
        <v>-5.1283747880955755</v>
      </c>
      <c r="AF217" s="17">
        <v>-5.4008123180162579</v>
      </c>
      <c r="AG217" s="17">
        <v>-4.2362820046907617</v>
      </c>
      <c r="AH217" s="17">
        <v>-3.3859467681411557</v>
      </c>
      <c r="AI217" s="17">
        <v>2.3564388837293433</v>
      </c>
      <c r="AJ217" s="17">
        <v>1.5490723515644991</v>
      </c>
      <c r="AK217" s="17">
        <v>0.59239090908156833</v>
      </c>
      <c r="AL217" s="17">
        <v>-0.11686837532788365</v>
      </c>
      <c r="AM217" s="17">
        <v>2.7637011559612827</v>
      </c>
      <c r="AN217" s="17">
        <v>2.8085588242474553</v>
      </c>
      <c r="AO217" s="17">
        <v>7.1910661223616774</v>
      </c>
      <c r="AP217" s="17">
        <v>6.751314096994232</v>
      </c>
      <c r="AQ217" s="18">
        <f t="shared" si="15"/>
        <v>0.76808796819268066</v>
      </c>
      <c r="AR217" s="17">
        <f t="shared" si="16"/>
        <v>0.44770967683078894</v>
      </c>
      <c r="AS217" s="17">
        <f t="shared" si="17"/>
        <v>-2.2453802847656661</v>
      </c>
      <c r="AT217" s="17">
        <f t="shared" si="18"/>
        <v>-6.6204984855497813</v>
      </c>
      <c r="AU217" s="19">
        <f t="shared" si="19"/>
        <v>-0.16930306725100269</v>
      </c>
      <c r="AW217" s="80">
        <v>217</v>
      </c>
    </row>
    <row r="218" spans="1:49" x14ac:dyDescent="0.25">
      <c r="A218" s="101" t="s">
        <v>68</v>
      </c>
      <c r="B218" s="44" t="s">
        <v>35</v>
      </c>
      <c r="C218" s="45">
        <v>77.376300000000001</v>
      </c>
      <c r="D218" s="46">
        <v>70.084999999999994</v>
      </c>
      <c r="E218" s="46">
        <v>75.049600000000012</v>
      </c>
      <c r="F218" s="46">
        <v>79.676400000000001</v>
      </c>
      <c r="G218" s="46">
        <v>84.211699999999993</v>
      </c>
      <c r="H218" s="46">
        <v>84.12060000000001</v>
      </c>
      <c r="I218" s="46">
        <v>88.58189999999999</v>
      </c>
      <c r="J218" s="46">
        <v>80.12060000000001</v>
      </c>
      <c r="K218" s="46">
        <v>78.759799999999998</v>
      </c>
      <c r="L218" s="46">
        <v>76.302600000000012</v>
      </c>
      <c r="M218" s="46">
        <v>78.158100000000005</v>
      </c>
      <c r="N218" s="46">
        <v>96.543199999999999</v>
      </c>
      <c r="O218" s="46">
        <v>68.470399999999998</v>
      </c>
      <c r="P218" s="46">
        <v>69.67410000000001</v>
      </c>
      <c r="Q218" s="46">
        <v>79.779899999999998</v>
      </c>
      <c r="R218" s="46">
        <v>75.499399999999994</v>
      </c>
      <c r="S218" s="46">
        <v>86.337600000000009</v>
      </c>
      <c r="T218" s="46">
        <v>93.043800000000005</v>
      </c>
      <c r="U218" s="46">
        <v>96.095600000000005</v>
      </c>
      <c r="V218" s="46">
        <v>99.156800000000004</v>
      </c>
      <c r="W218" s="46">
        <v>106.51130000000001</v>
      </c>
      <c r="X218" s="46">
        <v>107.3168</v>
      </c>
      <c r="Y218" s="46">
        <v>100.43010000000001</v>
      </c>
      <c r="Z218" s="46">
        <v>93.68</v>
      </c>
      <c r="AA218" s="46">
        <v>90.757600000000011</v>
      </c>
      <c r="AB218" s="46">
        <v>96.431600000000003</v>
      </c>
      <c r="AC218" s="46">
        <v>96.729799999999997</v>
      </c>
      <c r="AD218" s="46">
        <v>93.988</v>
      </c>
      <c r="AE218" s="46">
        <v>88.170899999999989</v>
      </c>
      <c r="AF218" s="46">
        <v>86.829700000000003</v>
      </c>
      <c r="AG218" s="46">
        <v>86.259</v>
      </c>
      <c r="AH218" s="46">
        <v>83.914699999999996</v>
      </c>
      <c r="AI218" s="46">
        <v>91.820499999999996</v>
      </c>
      <c r="AJ218" s="46">
        <v>86.51039999999999</v>
      </c>
      <c r="AK218" s="46">
        <v>86.247199999999992</v>
      </c>
      <c r="AL218" s="46">
        <v>99.044200000000004</v>
      </c>
      <c r="AM218" s="46">
        <v>106.7268</v>
      </c>
      <c r="AN218" s="46">
        <v>100.435</v>
      </c>
      <c r="AO218" s="46">
        <v>98.490899999999996</v>
      </c>
      <c r="AP218" s="46">
        <v>96.682899999999989</v>
      </c>
      <c r="AQ218" s="47">
        <f t="shared" si="15"/>
        <v>75.546824999999998</v>
      </c>
      <c r="AR218" s="46">
        <f t="shared" si="16"/>
        <v>83.349812499999999</v>
      </c>
      <c r="AS218" s="48">
        <f t="shared" si="17"/>
        <v>81.271542857142862</v>
      </c>
      <c r="AT218" s="46">
        <f t="shared" si="18"/>
        <v>99.183457142857151</v>
      </c>
      <c r="AU218" s="49">
        <f t="shared" si="19"/>
        <v>92.989285714285728</v>
      </c>
      <c r="AW218" s="11">
        <v>218</v>
      </c>
    </row>
    <row r="219" spans="1:49" x14ac:dyDescent="0.25">
      <c r="A219" s="102"/>
      <c r="B219" s="50" t="s">
        <v>36</v>
      </c>
      <c r="C219" s="12">
        <v>-9.2588965832663863</v>
      </c>
      <c r="D219" s="13">
        <v>-8.9755545107655248</v>
      </c>
      <c r="E219" s="13">
        <v>-2.9819161464547776</v>
      </c>
      <c r="F219" s="13">
        <v>10.472329368831753</v>
      </c>
      <c r="G219" s="13">
        <v>11.912656466576388</v>
      </c>
      <c r="H219" s="13">
        <v>10.181355226242166</v>
      </c>
      <c r="I219" s="13">
        <v>-0.61382939335121656</v>
      </c>
      <c r="J219" s="13">
        <v>-9.5368370421973836</v>
      </c>
      <c r="K219" s="13">
        <v>-12.464212042536534</v>
      </c>
      <c r="L219" s="13">
        <v>-14.4204002252136</v>
      </c>
      <c r="M219" s="13">
        <v>-10.660018586277005</v>
      </c>
      <c r="N219" s="13">
        <v>13.437171003158371</v>
      </c>
      <c r="O219" s="13">
        <v>-18.949606291756048</v>
      </c>
      <c r="P219" s="13">
        <v>-15.350569196564159</v>
      </c>
      <c r="Q219" s="13">
        <v>-2.6972341001617246</v>
      </c>
      <c r="R219" s="13">
        <v>-16.103667798998355</v>
      </c>
      <c r="S219" s="13">
        <v>5.9065974505166823</v>
      </c>
      <c r="T219" s="13">
        <v>9.5988098224981826</v>
      </c>
      <c r="U219" s="13">
        <v>12.486055655638797</v>
      </c>
      <c r="V219" s="13">
        <v>23.006384976758778</v>
      </c>
      <c r="W219" s="13">
        <v>32.581289225583355</v>
      </c>
      <c r="X219" s="13">
        <v>31.927636787419551</v>
      </c>
      <c r="Y219" s="13">
        <v>23.809705793519203</v>
      </c>
      <c r="Z219" s="13">
        <v>17.241569194802732</v>
      </c>
      <c r="AA219" s="13">
        <v>5.1219950078472998</v>
      </c>
      <c r="AB219" s="13">
        <v>9.1719687535378771</v>
      </c>
      <c r="AC219" s="13">
        <v>13.236247848939984</v>
      </c>
      <c r="AD219" s="13">
        <v>14.385440525363947</v>
      </c>
      <c r="AE219" s="13">
        <v>3.5443344200073175</v>
      </c>
      <c r="AF219" s="13">
        <v>-0.15018347452803843</v>
      </c>
      <c r="AG219" s="13">
        <v>-1.1225574088445132</v>
      </c>
      <c r="AH219" s="13">
        <v>-4.1660480616153563</v>
      </c>
      <c r="AI219" s="13">
        <v>8.2477447526890924</v>
      </c>
      <c r="AJ219" s="13">
        <v>-0.18472259880813635</v>
      </c>
      <c r="AK219" s="13">
        <v>-0.41337009786941203</v>
      </c>
      <c r="AL219" s="13">
        <v>17.068402445755922</v>
      </c>
      <c r="AM219" s="13">
        <v>35.145628117414226</v>
      </c>
      <c r="AN219" s="13">
        <v>30.509981054059597</v>
      </c>
      <c r="AO219" s="13">
        <v>28.508910991854247</v>
      </c>
      <c r="AP219" s="13">
        <v>27.893524030244826</v>
      </c>
      <c r="AQ219" s="14">
        <f t="shared" si="15"/>
        <v>-2.6860094679137343</v>
      </c>
      <c r="AR219" s="13">
        <f t="shared" si="16"/>
        <v>-1.520514324199852</v>
      </c>
      <c r="AS219" s="13">
        <f t="shared" si="17"/>
        <v>-3.5870877798323746</v>
      </c>
      <c r="AT219" s="13">
        <f t="shared" si="18"/>
        <v>20.408649962781251</v>
      </c>
      <c r="AU219" s="15">
        <f t="shared" si="19"/>
        <v>12.321666610333121</v>
      </c>
      <c r="AW219" s="79">
        <v>219</v>
      </c>
    </row>
    <row r="220" spans="1:49" x14ac:dyDescent="0.25">
      <c r="A220" s="102"/>
      <c r="B220" s="50" t="s">
        <v>37</v>
      </c>
      <c r="C220" s="12">
        <v>8.3669808030856192</v>
      </c>
      <c r="D220" s="13">
        <v>-9.423169626875417</v>
      </c>
      <c r="E220" s="13">
        <v>7.0836840978811528</v>
      </c>
      <c r="F220" s="13">
        <v>6.1649895535752197</v>
      </c>
      <c r="G220" s="13">
        <v>5.6921497457214478</v>
      </c>
      <c r="H220" s="13">
        <v>-0.10817974224483209</v>
      </c>
      <c r="I220" s="13">
        <v>5.3034571793353686</v>
      </c>
      <c r="J220" s="13">
        <v>-9.5519513580087914</v>
      </c>
      <c r="K220" s="13">
        <v>-1.6984396022995369</v>
      </c>
      <c r="L220" s="13">
        <v>-3.1198657182979095</v>
      </c>
      <c r="M220" s="13">
        <v>2.4317651036792975</v>
      </c>
      <c r="N220" s="13">
        <v>23.522961791548145</v>
      </c>
      <c r="O220" s="13">
        <v>-29.077967169101505</v>
      </c>
      <c r="P220" s="13">
        <v>1.7579859326073921</v>
      </c>
      <c r="Q220" s="13">
        <v>14.504385417249722</v>
      </c>
      <c r="R220" s="13">
        <v>-5.3653865196622217</v>
      </c>
      <c r="S220" s="13">
        <v>14.355345870298322</v>
      </c>
      <c r="T220" s="13">
        <v>7.7674153555345491</v>
      </c>
      <c r="U220" s="13">
        <v>3.2799606206969223</v>
      </c>
      <c r="V220" s="13">
        <v>3.18557769554485</v>
      </c>
      <c r="W220" s="13">
        <v>7.417040485372663</v>
      </c>
      <c r="X220" s="13">
        <v>0.75625778673248756</v>
      </c>
      <c r="Y220" s="13">
        <v>-6.4171686073382705</v>
      </c>
      <c r="Z220" s="13">
        <v>-6.7211921525518807</v>
      </c>
      <c r="AA220" s="13">
        <v>-3.1195559350982007</v>
      </c>
      <c r="AB220" s="13">
        <v>6.2518180295644656</v>
      </c>
      <c r="AC220" s="13">
        <v>0.30923473218322317</v>
      </c>
      <c r="AD220" s="13">
        <v>-2.8344936100353801</v>
      </c>
      <c r="AE220" s="13">
        <v>-6.1891943652381221</v>
      </c>
      <c r="AF220" s="13">
        <v>-1.5211367922976824</v>
      </c>
      <c r="AG220" s="13">
        <v>-0.65726358607711088</v>
      </c>
      <c r="AH220" s="13">
        <v>-2.7177453946834564</v>
      </c>
      <c r="AI220" s="13">
        <v>9.4212337051791906</v>
      </c>
      <c r="AJ220" s="13">
        <v>-5.7831312179742058</v>
      </c>
      <c r="AK220" s="13">
        <v>-0.3042408773973963</v>
      </c>
      <c r="AL220" s="13">
        <v>14.837583133133597</v>
      </c>
      <c r="AM220" s="13">
        <v>7.7567389105066287</v>
      </c>
      <c r="AN220" s="13">
        <v>-5.8952390589805024</v>
      </c>
      <c r="AO220" s="13">
        <v>-1.9356797929008869</v>
      </c>
      <c r="AP220" s="13">
        <v>-1.8357025877517621</v>
      </c>
      <c r="AQ220" s="14">
        <f t="shared" si="15"/>
        <v>3.0481212069166439</v>
      </c>
      <c r="AR220" s="13">
        <f t="shared" si="16"/>
        <v>2.8089871749291486</v>
      </c>
      <c r="AS220" s="13">
        <f t="shared" si="17"/>
        <v>1.0316770725175977</v>
      </c>
      <c r="AT220" s="13">
        <f t="shared" si="18"/>
        <v>0.19325390031801629</v>
      </c>
      <c r="AU220" s="15">
        <f t="shared" si="19"/>
        <v>0.18935451411900958</v>
      </c>
      <c r="AW220" s="79">
        <v>220</v>
      </c>
    </row>
    <row r="221" spans="1:49" x14ac:dyDescent="0.25">
      <c r="A221" s="102"/>
      <c r="B221" s="50" t="s">
        <v>238</v>
      </c>
      <c r="C221" s="51">
        <v>5.9523626743589437</v>
      </c>
      <c r="D221" s="52">
        <v>5.8321295569665406</v>
      </c>
      <c r="E221" s="52">
        <v>5.6919876988018592</v>
      </c>
      <c r="F221" s="52">
        <v>5.5513464463755895</v>
      </c>
      <c r="G221" s="52">
        <v>5.6127628346179925</v>
      </c>
      <c r="H221" s="52">
        <v>5.6308644969246533</v>
      </c>
      <c r="I221" s="52">
        <v>5.8059118171996769</v>
      </c>
      <c r="J221" s="52">
        <v>5.7362401180220814</v>
      </c>
      <c r="K221" s="52">
        <v>5.7428396212280886</v>
      </c>
      <c r="L221" s="52">
        <v>5.8908372716001809</v>
      </c>
      <c r="M221" s="52">
        <v>5.9158871569293519</v>
      </c>
      <c r="N221" s="52">
        <v>5.9207805417678303</v>
      </c>
      <c r="O221" s="52">
        <v>5.6668034654390809</v>
      </c>
      <c r="P221" s="52">
        <v>5.5302128050452026</v>
      </c>
      <c r="Q221" s="52">
        <v>5.4546796874902075</v>
      </c>
      <c r="R221" s="52">
        <v>5.4156046273215424</v>
      </c>
      <c r="S221" s="52">
        <v>5.3923863994366297</v>
      </c>
      <c r="T221" s="52">
        <v>5.3348154310120606</v>
      </c>
      <c r="U221" s="52">
        <v>5.4010860018564841</v>
      </c>
      <c r="V221" s="52">
        <v>5.530225864489374</v>
      </c>
      <c r="W221" s="52">
        <v>5.626068783312193</v>
      </c>
      <c r="X221" s="52">
        <v>5.5603111535192999</v>
      </c>
      <c r="Y221" s="52">
        <v>5.7638775626032439</v>
      </c>
      <c r="Z221" s="52">
        <v>5.7965307429547392</v>
      </c>
      <c r="AA221" s="52">
        <v>5.7841470025650743</v>
      </c>
      <c r="AB221" s="52">
        <v>5.709968516544369</v>
      </c>
      <c r="AC221" s="52">
        <v>5.6364129771797309</v>
      </c>
      <c r="AD221" s="52">
        <v>5.6078978167425628</v>
      </c>
      <c r="AE221" s="52">
        <v>5.665144622545534</v>
      </c>
      <c r="AF221" s="52">
        <v>5.5230030738330322</v>
      </c>
      <c r="AG221" s="52">
        <v>5.7704401859516112</v>
      </c>
      <c r="AH221" s="52">
        <v>5.8855730879095081</v>
      </c>
      <c r="AI221" s="52">
        <v>5.6061413300951317</v>
      </c>
      <c r="AJ221" s="52">
        <v>5.7569899110395983</v>
      </c>
      <c r="AK221" s="52">
        <v>5.6764694969807712</v>
      </c>
      <c r="AL221" s="52">
        <v>5.2438416383796325</v>
      </c>
      <c r="AM221" s="52">
        <v>5.1041059977437717</v>
      </c>
      <c r="AN221" s="52">
        <v>5.1754468063921939</v>
      </c>
      <c r="AO221" s="52">
        <v>5.1618839913129033</v>
      </c>
      <c r="AP221" s="52">
        <v>5.3054614621613547</v>
      </c>
      <c r="AQ221" s="53">
        <f t="shared" si="15"/>
        <v>5.7569565941257332</v>
      </c>
      <c r="AR221" s="52">
        <f t="shared" si="16"/>
        <v>5.7820154822862326</v>
      </c>
      <c r="AS221" s="54">
        <f t="shared" si="17"/>
        <v>5.4565126310858867</v>
      </c>
      <c r="AT221" s="52">
        <f t="shared" si="18"/>
        <v>5.6815899465697575</v>
      </c>
      <c r="AU221" s="55">
        <f t="shared" si="19"/>
        <v>5.5084865998762398</v>
      </c>
      <c r="AW221" s="11">
        <v>221</v>
      </c>
    </row>
    <row r="222" spans="1:49" ht="15.75" thickBot="1" x14ac:dyDescent="0.3">
      <c r="A222" s="103"/>
      <c r="B222" s="56" t="s">
        <v>239</v>
      </c>
      <c r="C222" s="16">
        <v>2.4034077353104184</v>
      </c>
      <c r="D222" s="17">
        <v>0.32748756093761866</v>
      </c>
      <c r="E222" s="17">
        <v>-1.5789203985503293</v>
      </c>
      <c r="F222" s="17">
        <v>-5.520173249790937</v>
      </c>
      <c r="G222" s="17">
        <v>-2.7774274824914835</v>
      </c>
      <c r="H222" s="17">
        <v>-3.1359429902619813</v>
      </c>
      <c r="I222" s="17">
        <v>1.525071003318015</v>
      </c>
      <c r="J222" s="17">
        <v>4.8551874258667276</v>
      </c>
      <c r="K222" s="17">
        <v>3.3444794752948441</v>
      </c>
      <c r="L222" s="17">
        <v>5.5302337601386693</v>
      </c>
      <c r="M222" s="17">
        <v>6.5539907953759577</v>
      </c>
      <c r="N222" s="17">
        <v>4.3940184826836726</v>
      </c>
      <c r="O222" s="17">
        <v>-1.8440841829244947</v>
      </c>
      <c r="P222" s="17">
        <v>-4.0281991503402663</v>
      </c>
      <c r="Q222" s="17">
        <v>-7.5816628911860473</v>
      </c>
      <c r="R222" s="17">
        <v>-10.213525802482822</v>
      </c>
      <c r="S222" s="17">
        <v>-8.6718133246757212</v>
      </c>
      <c r="T222" s="17">
        <v>-10.82050064837458</v>
      </c>
      <c r="U222" s="17">
        <v>-9.2160410365548202</v>
      </c>
      <c r="V222" s="17">
        <v>-7.1330281389821906</v>
      </c>
      <c r="W222" s="17">
        <v>-7.0942478795264705</v>
      </c>
      <c r="X222" s="17">
        <v>-8.0844754893576507</v>
      </c>
      <c r="Y222" s="17">
        <v>-5.8845747460477895</v>
      </c>
      <c r="Z222" s="17">
        <v>-3.010556713238838</v>
      </c>
      <c r="AA222" s="17">
        <v>-1.4580836294842399</v>
      </c>
      <c r="AB222" s="17">
        <v>-2.2732088675491458</v>
      </c>
      <c r="AC222" s="17">
        <v>-4.9014298482852547</v>
      </c>
      <c r="AD222" s="17">
        <v>-4.9291518541460935</v>
      </c>
      <c r="AE222" s="17">
        <v>-1.1411068901821833</v>
      </c>
      <c r="AF222" s="17">
        <v>-3.1320003111181403</v>
      </c>
      <c r="AG222" s="17">
        <v>2.7188882263404675</v>
      </c>
      <c r="AH222" s="17">
        <v>2.5627921402792406</v>
      </c>
      <c r="AI222" s="17">
        <v>-2.9953852215974339</v>
      </c>
      <c r="AJ222" s="17">
        <v>-0.4971155709681212</v>
      </c>
      <c r="AK222" s="17">
        <v>-1.8625357666318538</v>
      </c>
      <c r="AL222" s="17">
        <v>-9.4622253534477885</v>
      </c>
      <c r="AM222" s="17">
        <v>-12.410202378792738</v>
      </c>
      <c r="AN222" s="17">
        <v>-11.401262922940179</v>
      </c>
      <c r="AO222" s="17">
        <v>-11.429602023659386</v>
      </c>
      <c r="AP222" s="17">
        <v>-10.158994503876654</v>
      </c>
      <c r="AQ222" s="18">
        <f t="shared" si="15"/>
        <v>-1.0920495880233072</v>
      </c>
      <c r="AR222" s="17">
        <f t="shared" si="16"/>
        <v>2.5362013087405524</v>
      </c>
      <c r="AS222" s="17">
        <f t="shared" si="17"/>
        <v>-7.4822610052198204</v>
      </c>
      <c r="AT222" s="17">
        <f t="shared" si="18"/>
        <v>-4.9911679234551887</v>
      </c>
      <c r="AU222" s="19">
        <f t="shared" si="19"/>
        <v>-4.9313808770732939</v>
      </c>
      <c r="AW222" s="80">
        <v>222</v>
      </c>
    </row>
    <row r="223" spans="1:49" hidden="1" x14ac:dyDescent="0.25">
      <c r="A223" s="105" t="s">
        <v>69</v>
      </c>
      <c r="B223" s="44" t="s">
        <v>35</v>
      </c>
      <c r="C223" s="45">
        <v>2.5541</v>
      </c>
      <c r="D223" s="46">
        <v>2.7844000000000002</v>
      </c>
      <c r="E223" s="46">
        <v>2.8008000000000002</v>
      </c>
      <c r="F223" s="46">
        <v>2.7608999999999999</v>
      </c>
      <c r="G223" s="46">
        <v>2.7803</v>
      </c>
      <c r="H223" s="46">
        <v>2.7841</v>
      </c>
      <c r="I223" s="46">
        <v>2.7129000000000003</v>
      </c>
      <c r="J223" s="46">
        <v>2.8408000000000002</v>
      </c>
      <c r="K223" s="46">
        <v>2.9329000000000001</v>
      </c>
      <c r="L223" s="46">
        <v>3.1520999999999999</v>
      </c>
      <c r="M223" s="46">
        <v>3.6231</v>
      </c>
      <c r="N223" s="46">
        <v>5.2753000000000005</v>
      </c>
      <c r="O223" s="46">
        <v>3.1953</v>
      </c>
      <c r="P223" s="46">
        <v>3.1761999999999997</v>
      </c>
      <c r="Q223" s="46">
        <v>3.4946999999999999</v>
      </c>
      <c r="R223" s="46">
        <v>3.5678000000000001</v>
      </c>
      <c r="S223" s="46">
        <v>3.8524000000000003</v>
      </c>
      <c r="T223" s="46">
        <v>4.0164999999999997</v>
      </c>
      <c r="U223" s="46">
        <v>3.9488000000000003</v>
      </c>
      <c r="V223" s="46">
        <v>3.7576000000000001</v>
      </c>
      <c r="W223" s="46">
        <v>3.8832</v>
      </c>
      <c r="X223" s="46">
        <v>3.8365999999999998</v>
      </c>
      <c r="Y223" s="46">
        <v>3.8063000000000002</v>
      </c>
      <c r="Z223" s="46">
        <v>3.7330999999999999</v>
      </c>
      <c r="AA223" s="46">
        <v>3.7294</v>
      </c>
      <c r="AB223" s="46">
        <v>3.6216999999999997</v>
      </c>
      <c r="AC223" s="46">
        <v>3.6195999999999997</v>
      </c>
      <c r="AD223" s="46">
        <v>3.339</v>
      </c>
      <c r="AE223" s="46">
        <v>3.0643000000000002</v>
      </c>
      <c r="AF223" s="46">
        <v>3.1449000000000003</v>
      </c>
      <c r="AG223" s="46">
        <v>3.1626999999999996</v>
      </c>
      <c r="AH223" s="46">
        <v>3.1785999999999999</v>
      </c>
      <c r="AI223" s="46">
        <v>3.2210000000000001</v>
      </c>
      <c r="AJ223" s="46">
        <v>3.0083000000000002</v>
      </c>
      <c r="AK223" s="46">
        <v>3.0916999999999999</v>
      </c>
      <c r="AL223" s="46">
        <v>2.9269000000000003</v>
      </c>
      <c r="AM223" s="46">
        <v>2.9629000000000003</v>
      </c>
      <c r="AN223" s="46">
        <v>2.9633000000000003</v>
      </c>
      <c r="AO223" s="46">
        <v>3.0840999999999998</v>
      </c>
      <c r="AP223" s="46">
        <v>3.2029000000000001</v>
      </c>
      <c r="AQ223" s="47">
        <f t="shared" si="15"/>
        <v>2.72505</v>
      </c>
      <c r="AR223" s="46">
        <f t="shared" si="16"/>
        <v>3.2626875000000002</v>
      </c>
      <c r="AS223" s="48">
        <f t="shared" si="17"/>
        <v>3.6073857142857144</v>
      </c>
      <c r="AT223" s="46">
        <f t="shared" si="18"/>
        <v>3.7668428571428576</v>
      </c>
      <c r="AU223" s="49">
        <f t="shared" si="19"/>
        <v>3.1407285714285713</v>
      </c>
      <c r="AW223" s="11">
        <v>223</v>
      </c>
    </row>
    <row r="224" spans="1:49" hidden="1" x14ac:dyDescent="0.25">
      <c r="A224" s="102"/>
      <c r="B224" s="50" t="s">
        <v>36</v>
      </c>
      <c r="C224" s="12">
        <v>-12.548791344244334</v>
      </c>
      <c r="D224" s="13">
        <v>-3.0062354129654696</v>
      </c>
      <c r="E224" s="13">
        <v>-3.5736418095434734</v>
      </c>
      <c r="F224" s="13">
        <v>-7.0748207734509041</v>
      </c>
      <c r="G224" s="13">
        <v>-7.7293243063852266</v>
      </c>
      <c r="H224" s="13">
        <v>-5.9838584405497679</v>
      </c>
      <c r="I224" s="13">
        <v>-8.0902530744994312</v>
      </c>
      <c r="J224" s="13">
        <v>-4.1080168776371249</v>
      </c>
      <c r="K224" s="13">
        <v>-7.0779076767100744</v>
      </c>
      <c r="L224" s="13">
        <v>3.1783960720130908</v>
      </c>
      <c r="M224" s="13">
        <v>21.793061718434842</v>
      </c>
      <c r="N224" s="13">
        <v>69.836772801905937</v>
      </c>
      <c r="O224" s="13">
        <v>3.2907709713916335</v>
      </c>
      <c r="P224" s="13">
        <v>10.26557889255337</v>
      </c>
      <c r="Q224" s="13">
        <v>18.052224436712482</v>
      </c>
      <c r="R224" s="13">
        <v>16.393175219391249</v>
      </c>
      <c r="S224" s="13">
        <v>30.056378920360562</v>
      </c>
      <c r="T224" s="13">
        <v>31.022671668569561</v>
      </c>
      <c r="U224" s="13">
        <v>36.038860371378384</v>
      </c>
      <c r="V224" s="13">
        <v>27.510265024262775</v>
      </c>
      <c r="W224" s="13">
        <v>29.755738964814384</v>
      </c>
      <c r="X224" s="13">
        <v>31.295985763663118</v>
      </c>
      <c r="Y224" s="13">
        <v>21.692563463137027</v>
      </c>
      <c r="Z224" s="13">
        <v>26.648799022933911</v>
      </c>
      <c r="AA224" s="13">
        <v>25.908170155300475</v>
      </c>
      <c r="AB224" s="13">
        <v>23.149376041347878</v>
      </c>
      <c r="AC224" s="13">
        <v>17.036893329453232</v>
      </c>
      <c r="AD224" s="13">
        <v>10.606863654432217</v>
      </c>
      <c r="AE224" s="13">
        <v>3.6988155668358771</v>
      </c>
      <c r="AF224" s="13">
        <v>4.4504965292769603</v>
      </c>
      <c r="AG224" s="13">
        <v>3.9131291891181466</v>
      </c>
      <c r="AH224" s="13">
        <v>5.3248947943934466</v>
      </c>
      <c r="AI224" s="13">
        <v>9.8492599413409785</v>
      </c>
      <c r="AJ224" s="13">
        <v>-1.1175755185221707</v>
      </c>
      <c r="AK224" s="13">
        <v>-0.97370359693796127</v>
      </c>
      <c r="AL224" s="13">
        <v>-8.7368650806024064</v>
      </c>
      <c r="AM224" s="13">
        <v>-4.351615714885229</v>
      </c>
      <c r="AN224" s="13">
        <v>-7.3273705278959138</v>
      </c>
      <c r="AO224" s="13">
        <v>-3.2257052307885461</v>
      </c>
      <c r="AP224" s="13">
        <v>14.491510277033068</v>
      </c>
      <c r="AQ224" s="14">
        <f t="shared" si="15"/>
        <v>-6.5508723350510447</v>
      </c>
      <c r="AR224" s="13">
        <f t="shared" si="16"/>
        <v>7.7273587770715295</v>
      </c>
      <c r="AS224" s="13">
        <f t="shared" si="17"/>
        <v>20.73138006862246</v>
      </c>
      <c r="AT224" s="13">
        <f t="shared" si="18"/>
        <v>26.565842633637082</v>
      </c>
      <c r="AU224" s="15">
        <f t="shared" si="19"/>
        <v>3.1170734008751206</v>
      </c>
      <c r="AW224" s="79">
        <v>224</v>
      </c>
    </row>
    <row r="225" spans="1:49" hidden="1" x14ac:dyDescent="0.25">
      <c r="A225" s="102"/>
      <c r="B225" s="50" t="s">
        <v>37</v>
      </c>
      <c r="C225" s="12">
        <v>-1.9652247341956883</v>
      </c>
      <c r="D225" s="13">
        <v>9.0168748287067935</v>
      </c>
      <c r="E225" s="13">
        <v>0.58899583393190957</v>
      </c>
      <c r="F225" s="13">
        <v>-1.4245929734361642</v>
      </c>
      <c r="G225" s="13">
        <v>0.70266941939223049</v>
      </c>
      <c r="H225" s="13">
        <v>0.13667589828434798</v>
      </c>
      <c r="I225" s="13">
        <v>-2.5573794044754075</v>
      </c>
      <c r="J225" s="13">
        <v>4.7145121456743739</v>
      </c>
      <c r="K225" s="13">
        <v>3.2420444945085856</v>
      </c>
      <c r="L225" s="13">
        <v>7.4738313614511167</v>
      </c>
      <c r="M225" s="13">
        <v>14.942419339487961</v>
      </c>
      <c r="N225" s="13">
        <v>45.601832684717515</v>
      </c>
      <c r="O225" s="13">
        <v>-39.429037211153869</v>
      </c>
      <c r="P225" s="13">
        <v>-0.59775294964480208</v>
      </c>
      <c r="Q225" s="13">
        <v>10.027706063849884</v>
      </c>
      <c r="R225" s="13">
        <v>2.0917389189343969</v>
      </c>
      <c r="S225" s="13">
        <v>7.9769045350075647</v>
      </c>
      <c r="T225" s="13">
        <v>4.2596822759838</v>
      </c>
      <c r="U225" s="13">
        <v>-1.6855471181376775</v>
      </c>
      <c r="V225" s="13">
        <v>-4.8419773095624059</v>
      </c>
      <c r="W225" s="13">
        <v>3.342559080263996</v>
      </c>
      <c r="X225" s="13">
        <v>-1.2000412031314358</v>
      </c>
      <c r="Y225" s="13">
        <v>-0.78976176823228195</v>
      </c>
      <c r="Z225" s="13">
        <v>-1.9231274466016937</v>
      </c>
      <c r="AA225" s="13">
        <v>-9.9113337440728033E-2</v>
      </c>
      <c r="AB225" s="13">
        <v>-2.8878639995709841</v>
      </c>
      <c r="AC225" s="13">
        <v>-5.7983819753152095E-2</v>
      </c>
      <c r="AD225" s="13">
        <v>-7.7522378163332943</v>
      </c>
      <c r="AE225" s="13">
        <v>-8.2270140760706738</v>
      </c>
      <c r="AF225" s="13">
        <v>2.6302907678752048</v>
      </c>
      <c r="AG225" s="13">
        <v>0.56599573913319101</v>
      </c>
      <c r="AH225" s="13">
        <v>0.50273500490087875</v>
      </c>
      <c r="AI225" s="13">
        <v>1.3339205939721921</v>
      </c>
      <c r="AJ225" s="13">
        <v>-6.6035392735175353</v>
      </c>
      <c r="AK225" s="13">
        <v>2.7723298873117583</v>
      </c>
      <c r="AL225" s="13">
        <v>-5.3304007503962136</v>
      </c>
      <c r="AM225" s="13">
        <v>1.2299702757183368</v>
      </c>
      <c r="AN225" s="13">
        <v>1.3500286881099294E-2</v>
      </c>
      <c r="AO225" s="13">
        <v>4.0765362939965488</v>
      </c>
      <c r="AP225" s="13">
        <v>3.8520151746052398</v>
      </c>
      <c r="AQ225" s="14">
        <f t="shared" si="15"/>
        <v>1.5540132387517127</v>
      </c>
      <c r="AR225" s="13">
        <f t="shared" si="16"/>
        <v>9.2820757423800906</v>
      </c>
      <c r="AS225" s="13">
        <f t="shared" si="17"/>
        <v>-2.4794722121658146</v>
      </c>
      <c r="AT225" s="13">
        <f t="shared" si="18"/>
        <v>-1.1999037120393619</v>
      </c>
      <c r="AU225" s="15">
        <f t="shared" si="19"/>
        <v>-0.78527726511974372</v>
      </c>
      <c r="AW225" s="79">
        <v>225</v>
      </c>
    </row>
    <row r="226" spans="1:49" hidden="1" x14ac:dyDescent="0.25">
      <c r="A226" s="102"/>
      <c r="B226" s="50" t="s">
        <v>238</v>
      </c>
      <c r="C226" s="51">
        <v>9.9940096315727658</v>
      </c>
      <c r="D226" s="52">
        <v>9.7725542307139772</v>
      </c>
      <c r="E226" s="52">
        <v>9.7822764924307339</v>
      </c>
      <c r="F226" s="52">
        <v>9.7669238291861351</v>
      </c>
      <c r="G226" s="52">
        <v>9.8217098874222195</v>
      </c>
      <c r="H226" s="52">
        <v>9.8912754570597325</v>
      </c>
      <c r="I226" s="52">
        <v>9.9194957425633081</v>
      </c>
      <c r="J226" s="52">
        <v>9.8720782878062501</v>
      </c>
      <c r="K226" s="52">
        <v>10.012854171638992</v>
      </c>
      <c r="L226" s="52">
        <v>10.236255194949399</v>
      </c>
      <c r="M226" s="52">
        <v>10.37335430984516</v>
      </c>
      <c r="N226" s="52">
        <v>10.633726991829848</v>
      </c>
      <c r="O226" s="52">
        <v>9.8780709166588423</v>
      </c>
      <c r="P226" s="52">
        <v>9.7225930357030421</v>
      </c>
      <c r="Q226" s="52">
        <v>9.9049417689644326</v>
      </c>
      <c r="R226" s="52">
        <v>9.9268456752060086</v>
      </c>
      <c r="S226" s="52">
        <v>9.7999169348977251</v>
      </c>
      <c r="T226" s="52">
        <v>9.6341341964396872</v>
      </c>
      <c r="U226" s="52">
        <v>9.9253444084278755</v>
      </c>
      <c r="V226" s="52">
        <v>9.9136949116457309</v>
      </c>
      <c r="W226" s="52">
        <v>9.9186753193242687</v>
      </c>
      <c r="X226" s="52">
        <v>9.7797529062190485</v>
      </c>
      <c r="Y226" s="52">
        <v>9.8104458397919228</v>
      </c>
      <c r="Z226" s="52">
        <v>9.8175778843320565</v>
      </c>
      <c r="AA226" s="52">
        <v>9.8012548935485615</v>
      </c>
      <c r="AB226" s="52">
        <v>9.9378744788359068</v>
      </c>
      <c r="AC226" s="52">
        <v>9.9143828047298044</v>
      </c>
      <c r="AD226" s="52">
        <v>9.937226714585206</v>
      </c>
      <c r="AE226" s="52">
        <v>9.9814965897594874</v>
      </c>
      <c r="AF226" s="52">
        <v>9.9631466819294729</v>
      </c>
      <c r="AG226" s="52">
        <v>9.9645872197805669</v>
      </c>
      <c r="AH226" s="52">
        <v>10.01406279494117</v>
      </c>
      <c r="AI226" s="52">
        <v>9.9673703818689852</v>
      </c>
      <c r="AJ226" s="52">
        <v>10.01186716750324</v>
      </c>
      <c r="AK226" s="52">
        <v>9.9663292039978018</v>
      </c>
      <c r="AL226" s="52">
        <v>10.008097304315145</v>
      </c>
      <c r="AM226" s="52">
        <v>10.095818286138581</v>
      </c>
      <c r="AN226" s="52">
        <v>10.028717983329395</v>
      </c>
      <c r="AO226" s="52">
        <v>10.100483123115334</v>
      </c>
      <c r="AP226" s="52">
        <v>10.095600861719067</v>
      </c>
      <c r="AQ226" s="53">
        <f t="shared" si="15"/>
        <v>9.8289410459759026</v>
      </c>
      <c r="AR226" s="52">
        <f t="shared" si="16"/>
        <v>10.095093755389364</v>
      </c>
      <c r="AS226" s="54">
        <f t="shared" si="17"/>
        <v>9.8274067051853731</v>
      </c>
      <c r="AT226" s="52">
        <f t="shared" si="18"/>
        <v>9.8541823190996407</v>
      </c>
      <c r="AU226" s="55">
        <f t="shared" si="19"/>
        <v>10.003513365550948</v>
      </c>
      <c r="AW226" s="11">
        <v>226</v>
      </c>
    </row>
    <row r="227" spans="1:49" ht="15.75" hidden="1" thickBot="1" x14ac:dyDescent="0.3">
      <c r="A227" s="103"/>
      <c r="B227" s="56" t="s">
        <v>239</v>
      </c>
      <c r="C227" s="16">
        <v>2.3418319739816917</v>
      </c>
      <c r="D227" s="17">
        <v>0.5410561196089857</v>
      </c>
      <c r="E227" s="17">
        <v>-0.18477949317328016</v>
      </c>
      <c r="F227" s="17">
        <v>-0.57183595600909654</v>
      </c>
      <c r="G227" s="17">
        <v>1.1510569170162943</v>
      </c>
      <c r="H227" s="17">
        <v>0.59805134128628312</v>
      </c>
      <c r="I227" s="17">
        <v>1.4123761181372629</v>
      </c>
      <c r="J227" s="17">
        <v>0.40590750975362411</v>
      </c>
      <c r="K227" s="17">
        <v>2.6866805796077831</v>
      </c>
      <c r="L227" s="17">
        <v>4.1711402569335236</v>
      </c>
      <c r="M227" s="17">
        <v>5.21801263942125</v>
      </c>
      <c r="N227" s="17">
        <v>9.1326049195539714</v>
      </c>
      <c r="O227" s="17">
        <v>0.99853046098463505</v>
      </c>
      <c r="P227" s="17">
        <v>-2.2866051458146996</v>
      </c>
      <c r="Q227" s="17">
        <v>-0.27447132140882086</v>
      </c>
      <c r="R227" s="17">
        <v>0.73380115340096452</v>
      </c>
      <c r="S227" s="17">
        <v>1.6310701844533395E-2</v>
      </c>
      <c r="T227" s="17">
        <v>-2.8137671185288422</v>
      </c>
      <c r="U227" s="17">
        <v>1.0738670593933153</v>
      </c>
      <c r="V227" s="17">
        <v>1.0021418821523602</v>
      </c>
      <c r="W227" s="17">
        <v>0.95198777072863572</v>
      </c>
      <c r="X227" s="17">
        <v>-0.7652807948430681</v>
      </c>
      <c r="Y227" s="17">
        <v>-0.51932548005311585</v>
      </c>
      <c r="Z227" s="17">
        <v>0.20461983662002622</v>
      </c>
      <c r="AA227" s="17">
        <v>-3.0588650591797033E-2</v>
      </c>
      <c r="AB227" s="17">
        <v>0.11782396763663749</v>
      </c>
      <c r="AC227" s="17">
        <v>0.40674471212215979</v>
      </c>
      <c r="AD227" s="17">
        <v>1.5280739364058029</v>
      </c>
      <c r="AE227" s="17">
        <v>0.54652266145998663</v>
      </c>
      <c r="AF227" s="17">
        <v>0.59805546206518767</v>
      </c>
      <c r="AG227" s="17">
        <v>0.22709450626788788</v>
      </c>
      <c r="AH227" s="17">
        <v>2.1923305600459826</v>
      </c>
      <c r="AI227" s="17">
        <v>3.8150468477397448</v>
      </c>
      <c r="AJ227" s="17">
        <v>4.4081824821328954</v>
      </c>
      <c r="AK227" s="17">
        <v>2.9924612495830631</v>
      </c>
      <c r="AL227" s="17">
        <v>4.1301355917619045</v>
      </c>
      <c r="AM227" s="17">
        <v>4.876361281204967</v>
      </c>
      <c r="AN227" s="17">
        <v>5.215279800691226</v>
      </c>
      <c r="AO227" s="17">
        <v>6.1891712330849069</v>
      </c>
      <c r="AP227" s="17">
        <v>2.7827679459749008</v>
      </c>
      <c r="AQ227" s="18">
        <f t="shared" si="15"/>
        <v>0.53156816110207517</v>
      </c>
      <c r="AR227" s="17">
        <f t="shared" si="16"/>
        <v>3.0969787852137491</v>
      </c>
      <c r="AS227" s="17">
        <f t="shared" si="17"/>
        <v>-0.36461917287555917</v>
      </c>
      <c r="AT227" s="17">
        <f t="shared" si="18"/>
        <v>0.13733979023566839</v>
      </c>
      <c r="AU227" s="19">
        <f t="shared" si="19"/>
        <v>2.8505877336100442</v>
      </c>
      <c r="AW227" s="80">
        <v>227</v>
      </c>
    </row>
    <row r="228" spans="1:49" hidden="1" x14ac:dyDescent="0.25">
      <c r="A228" s="106" t="s">
        <v>181</v>
      </c>
      <c r="B228" s="44" t="s">
        <v>35</v>
      </c>
      <c r="C228" s="45">
        <v>66.470399999999998</v>
      </c>
      <c r="D228" s="46">
        <v>58.663800000000002</v>
      </c>
      <c r="E228" s="46">
        <v>63.621300000000005</v>
      </c>
      <c r="F228" s="46">
        <v>68.4315</v>
      </c>
      <c r="G228" s="46">
        <v>73.058800000000005</v>
      </c>
      <c r="H228" s="46">
        <v>73.04910000000001</v>
      </c>
      <c r="I228" s="46">
        <v>77.287600000000012</v>
      </c>
      <c r="J228" s="46">
        <v>69.341300000000004</v>
      </c>
      <c r="K228" s="46">
        <v>67.4602</v>
      </c>
      <c r="L228" s="46">
        <v>63.780900000000003</v>
      </c>
      <c r="M228" s="46">
        <v>63.5045</v>
      </c>
      <c r="N228" s="46">
        <v>75.140100000000004</v>
      </c>
      <c r="O228" s="46">
        <v>54.8857</v>
      </c>
      <c r="P228" s="46">
        <v>55.578099999999999</v>
      </c>
      <c r="Q228" s="46">
        <v>62.901800000000001</v>
      </c>
      <c r="R228" s="46">
        <v>60.36</v>
      </c>
      <c r="S228" s="46">
        <v>70.746800000000007</v>
      </c>
      <c r="T228" s="46">
        <v>76.4452</v>
      </c>
      <c r="U228" s="46">
        <v>79.608399999999989</v>
      </c>
      <c r="V228" s="46">
        <v>81.198300000000003</v>
      </c>
      <c r="W228" s="46">
        <v>86.856100000000012</v>
      </c>
      <c r="X228" s="46">
        <v>88.502600000000001</v>
      </c>
      <c r="Y228" s="46">
        <v>80.982199999999992</v>
      </c>
      <c r="Z228" s="46">
        <v>76.1066</v>
      </c>
      <c r="AA228" s="46">
        <v>74.329700000000003</v>
      </c>
      <c r="AB228" s="46">
        <v>78.725899999999996</v>
      </c>
      <c r="AC228" s="46">
        <v>79.266100000000009</v>
      </c>
      <c r="AD228" s="46">
        <v>77.376000000000005</v>
      </c>
      <c r="AE228" s="46">
        <v>72.253100000000003</v>
      </c>
      <c r="AF228" s="46">
        <v>71.788200000000003</v>
      </c>
      <c r="AG228" s="46">
        <v>71.281899999999993</v>
      </c>
      <c r="AH228" s="46">
        <v>69.533799999999999</v>
      </c>
      <c r="AI228" s="46">
        <v>77.612499999999997</v>
      </c>
      <c r="AJ228" s="46">
        <v>71.801600000000008</v>
      </c>
      <c r="AK228" s="46">
        <v>72.123899999999992</v>
      </c>
      <c r="AL228" s="46">
        <v>84.973199999999991</v>
      </c>
      <c r="AM228" s="46">
        <v>93.5608</v>
      </c>
      <c r="AN228" s="46">
        <v>87.105199999999996</v>
      </c>
      <c r="AO228" s="46">
        <v>85.337199999999996</v>
      </c>
      <c r="AP228" s="46">
        <v>83.834399999999988</v>
      </c>
      <c r="AQ228" s="47">
        <f t="shared" si="15"/>
        <v>64.296750000000003</v>
      </c>
      <c r="AR228" s="46">
        <f t="shared" si="16"/>
        <v>70.327812499999993</v>
      </c>
      <c r="AS228" s="48">
        <f t="shared" si="17"/>
        <v>65.789428571428559</v>
      </c>
      <c r="AT228" s="46">
        <f t="shared" si="18"/>
        <v>80.957342857142862</v>
      </c>
      <c r="AU228" s="49">
        <f t="shared" si="19"/>
        <v>78.41770714285714</v>
      </c>
      <c r="AW228" s="11">
        <v>228</v>
      </c>
    </row>
    <row r="229" spans="1:49" hidden="1" x14ac:dyDescent="0.25">
      <c r="A229" s="102"/>
      <c r="B229" s="50" t="s">
        <v>36</v>
      </c>
      <c r="C229" s="12">
        <v>-11.376699425225301</v>
      </c>
      <c r="D229" s="13">
        <v>-12.649254231382576</v>
      </c>
      <c r="E229" s="13">
        <v>-5.4214324153165894</v>
      </c>
      <c r="F229" s="13">
        <v>10.010352932098272</v>
      </c>
      <c r="G229" s="13">
        <v>12.271546087258521</v>
      </c>
      <c r="H229" s="13">
        <v>11.508149125096752</v>
      </c>
      <c r="I229" s="13">
        <v>3.1321427739410435E-2</v>
      </c>
      <c r="J229" s="13">
        <v>-10.034459762777736</v>
      </c>
      <c r="K229" s="13">
        <v>-13.128771469852705</v>
      </c>
      <c r="L229" s="13">
        <v>-18.012558889881543</v>
      </c>
      <c r="M229" s="13">
        <v>-17.274256139834385</v>
      </c>
      <c r="N229" s="13">
        <v>0.31399814965377654</v>
      </c>
      <c r="O229" s="13">
        <v>-26.23187237073774</v>
      </c>
      <c r="P229" s="13">
        <v>-21.969474672907833</v>
      </c>
      <c r="Q229" s="13">
        <v>-9.4418234353247428</v>
      </c>
      <c r="R229" s="13">
        <v>-18.44378417598632</v>
      </c>
      <c r="S229" s="13">
        <v>8.5793040787761221</v>
      </c>
      <c r="T229" s="13">
        <v>13.545347467608954</v>
      </c>
      <c r="U229" s="13">
        <v>17.339331354300839</v>
      </c>
      <c r="V229" s="13">
        <v>24.32732456388829</v>
      </c>
      <c r="W229" s="13">
        <v>33.760381679271767</v>
      </c>
      <c r="X229" s="13">
        <v>34.468916561829595</v>
      </c>
      <c r="Y229" s="13">
        <v>25.800132662873192</v>
      </c>
      <c r="Z229" s="13">
        <v>21.309583582386939</v>
      </c>
      <c r="AA229" s="13">
        <v>6.598277899519271</v>
      </c>
      <c r="AB229" s="13">
        <v>10.864685371802587</v>
      </c>
      <c r="AC229" s="13">
        <v>16.97911332346532</v>
      </c>
      <c r="AD229" s="13">
        <v>17.677296901876279</v>
      </c>
      <c r="AE229" s="13">
        <v>4.0607141211171527</v>
      </c>
      <c r="AF229" s="13">
        <v>-0.13271455519758155</v>
      </c>
      <c r="AG229" s="13">
        <v>-3.4630750687306242</v>
      </c>
      <c r="AH229" s="13">
        <v>-4.5388585102395682</v>
      </c>
      <c r="AI229" s="13">
        <v>10.178045165723107</v>
      </c>
      <c r="AJ229" s="13">
        <v>-1.2619758441019056</v>
      </c>
      <c r="AK229" s="13">
        <v>-0.76254057274476295</v>
      </c>
      <c r="AL229" s="13">
        <v>18.960933507864393</v>
      </c>
      <c r="AM229" s="13">
        <v>41.399504592119726</v>
      </c>
      <c r="AN229" s="13">
        <v>36.39854182847693</v>
      </c>
      <c r="AO229" s="13">
        <v>34.479509087986578</v>
      </c>
      <c r="AP229" s="13">
        <v>34.356028796163926</v>
      </c>
      <c r="AQ229" s="14">
        <f t="shared" si="15"/>
        <v>-4.8592582849565478</v>
      </c>
      <c r="AR229" s="13">
        <f t="shared" si="16"/>
        <v>-4.2906289340747383</v>
      </c>
      <c r="AS229" s="13">
        <f t="shared" si="17"/>
        <v>-5.2318531077529595</v>
      </c>
      <c r="AT229" s="13">
        <f t="shared" si="18"/>
        <v>22.447043188795949</v>
      </c>
      <c r="AU229" s="15">
        <f t="shared" si="19"/>
        <v>14.595037340984211</v>
      </c>
      <c r="AW229" s="79">
        <v>229</v>
      </c>
    </row>
    <row r="230" spans="1:49" hidden="1" x14ac:dyDescent="0.25">
      <c r="A230" s="102"/>
      <c r="B230" s="50" t="s">
        <v>37</v>
      </c>
      <c r="C230" s="12">
        <v>9.1045177894937197</v>
      </c>
      <c r="D230" s="13">
        <v>-11.744475736568445</v>
      </c>
      <c r="E230" s="13">
        <v>8.4506970226954259</v>
      </c>
      <c r="F230" s="13">
        <v>7.5606754341706273</v>
      </c>
      <c r="G230" s="13">
        <v>6.7619444261780073</v>
      </c>
      <c r="H230" s="13">
        <v>-1.3276976900793731E-2</v>
      </c>
      <c r="I230" s="13">
        <v>5.8022617664009548</v>
      </c>
      <c r="J230" s="13">
        <v>-10.281468178595276</v>
      </c>
      <c r="K230" s="13">
        <v>-2.7128132873193982</v>
      </c>
      <c r="L230" s="13">
        <v>-5.4540306729004593</v>
      </c>
      <c r="M230" s="13">
        <v>-0.43335857600002736</v>
      </c>
      <c r="N230" s="13">
        <v>18.322481084017678</v>
      </c>
      <c r="O230" s="13">
        <v>-26.955513766950013</v>
      </c>
      <c r="P230" s="13">
        <v>1.2615307812417469</v>
      </c>
      <c r="Q230" s="13">
        <v>13.177312646528048</v>
      </c>
      <c r="R230" s="13">
        <v>-4.0409018501855316</v>
      </c>
      <c r="S230" s="13">
        <v>17.208084824387015</v>
      </c>
      <c r="T230" s="13">
        <v>8.0546399271769094</v>
      </c>
      <c r="U230" s="13">
        <v>4.1378660792306086</v>
      </c>
      <c r="V230" s="13">
        <v>1.9971510544113547</v>
      </c>
      <c r="W230" s="13">
        <v>6.9678798694061364</v>
      </c>
      <c r="X230" s="13">
        <v>1.8956642078103898</v>
      </c>
      <c r="Y230" s="13">
        <v>-8.4973774781757907</v>
      </c>
      <c r="Z230" s="13">
        <v>-6.0205823008018937</v>
      </c>
      <c r="AA230" s="13">
        <v>-2.334751519579128</v>
      </c>
      <c r="AB230" s="13">
        <v>5.9144594960022676</v>
      </c>
      <c r="AC230" s="13">
        <v>0.6861782462950714</v>
      </c>
      <c r="AD230" s="13">
        <v>-2.3844998050869233</v>
      </c>
      <c r="AE230" s="13">
        <v>-6.6207868072787353</v>
      </c>
      <c r="AF230" s="13">
        <v>-0.64343260012374381</v>
      </c>
      <c r="AG230" s="13">
        <v>-0.70526911107954082</v>
      </c>
      <c r="AH230" s="13">
        <v>-2.4523757082793689</v>
      </c>
      <c r="AI230" s="13">
        <v>11.618378400144961</v>
      </c>
      <c r="AJ230" s="13">
        <v>-7.4870671605733534</v>
      </c>
      <c r="AK230" s="13">
        <v>0.44887579106870645</v>
      </c>
      <c r="AL230" s="13">
        <v>17.815592334857104</v>
      </c>
      <c r="AM230" s="13">
        <v>10.106245263212408</v>
      </c>
      <c r="AN230" s="13">
        <v>-6.8998982479842041</v>
      </c>
      <c r="AO230" s="13">
        <v>-2.0297295683839773</v>
      </c>
      <c r="AP230" s="13">
        <v>-1.7610139540552103</v>
      </c>
      <c r="AQ230" s="14">
        <f t="shared" si="15"/>
        <v>3.3428536274478322</v>
      </c>
      <c r="AR230" s="13">
        <f t="shared" si="16"/>
        <v>1.4989674481100859</v>
      </c>
      <c r="AS230" s="13">
        <f t="shared" si="17"/>
        <v>1.8347169487755404</v>
      </c>
      <c r="AT230" s="13">
        <f t="shared" si="18"/>
        <v>-1.1079524418094979E-2</v>
      </c>
      <c r="AU230" s="15">
        <f t="shared" si="19"/>
        <v>0.69222836233808527</v>
      </c>
      <c r="AW230" s="79">
        <v>230</v>
      </c>
    </row>
    <row r="231" spans="1:49" hidden="1" x14ac:dyDescent="0.25">
      <c r="A231" s="102"/>
      <c r="B231" s="50" t="s">
        <v>238</v>
      </c>
      <c r="C231" s="51">
        <v>5.7394674922973241</v>
      </c>
      <c r="D231" s="52">
        <v>5.608289950531673</v>
      </c>
      <c r="E231" s="52">
        <v>5.4605863130743941</v>
      </c>
      <c r="F231" s="52">
        <v>5.3131978694022486</v>
      </c>
      <c r="G231" s="52">
        <v>5.3764981083729815</v>
      </c>
      <c r="H231" s="52">
        <v>5.3894435386609825</v>
      </c>
      <c r="I231" s="52">
        <v>5.6152487591799973</v>
      </c>
      <c r="J231" s="52">
        <v>5.5042824406234088</v>
      </c>
      <c r="K231" s="52">
        <v>5.483056676381036</v>
      </c>
      <c r="L231" s="52">
        <v>5.4688645033230943</v>
      </c>
      <c r="M231" s="52">
        <v>5.365833917281452</v>
      </c>
      <c r="N231" s="52">
        <v>5.2809046035339318</v>
      </c>
      <c r="O231" s="52">
        <v>4.966056732445792</v>
      </c>
      <c r="P231" s="52">
        <v>4.9370903287445955</v>
      </c>
      <c r="Q231" s="52">
        <v>4.8789859749641504</v>
      </c>
      <c r="R231" s="52">
        <v>4.8733631544068921</v>
      </c>
      <c r="S231" s="52">
        <v>4.888110840348963</v>
      </c>
      <c r="T231" s="52">
        <v>4.8110816637277418</v>
      </c>
      <c r="U231" s="52">
        <v>4.8797488707221852</v>
      </c>
      <c r="V231" s="52">
        <v>5.02908312119835</v>
      </c>
      <c r="W231" s="52">
        <v>5.1426566470288204</v>
      </c>
      <c r="X231" s="52">
        <v>5.0910730306228293</v>
      </c>
      <c r="Y231" s="52">
        <v>5.2764298821222448</v>
      </c>
      <c r="Z231" s="52">
        <v>5.3145666735867838</v>
      </c>
      <c r="AA231" s="52">
        <v>5.3140480857584516</v>
      </c>
      <c r="AB231" s="52">
        <v>5.2298201735388226</v>
      </c>
      <c r="AC231" s="52">
        <v>5.132467725799553</v>
      </c>
      <c r="AD231" s="52">
        <v>5.1217625620347391</v>
      </c>
      <c r="AE231" s="52">
        <v>5.1985644906585318</v>
      </c>
      <c r="AF231" s="52">
        <v>5.0426448915002746</v>
      </c>
      <c r="AG231" s="52">
        <v>5.3413264797936089</v>
      </c>
      <c r="AH231" s="52">
        <v>5.4725140866743942</v>
      </c>
      <c r="AI231" s="52">
        <v>5.1634350136898046</v>
      </c>
      <c r="AJ231" s="52">
        <v>5.3096240195204558</v>
      </c>
      <c r="AK231" s="52">
        <v>5.2189218830373845</v>
      </c>
      <c r="AL231" s="52">
        <v>4.8164962599972698</v>
      </c>
      <c r="AM231" s="52">
        <v>4.7447178732973638</v>
      </c>
      <c r="AN231" s="52">
        <v>4.8150408930810098</v>
      </c>
      <c r="AO231" s="52">
        <v>4.7930187538377167</v>
      </c>
      <c r="AP231" s="52">
        <v>4.9542407412708869</v>
      </c>
      <c r="AQ231" s="53">
        <f t="shared" si="15"/>
        <v>5.5303854063264097</v>
      </c>
      <c r="AR231" s="52">
        <f t="shared" si="16"/>
        <v>5.4355165684196107</v>
      </c>
      <c r="AS231" s="54">
        <f t="shared" si="17"/>
        <v>4.8906339379086177</v>
      </c>
      <c r="AT231" s="52">
        <f t="shared" si="18"/>
        <v>5.1996682305509001</v>
      </c>
      <c r="AU231" s="55">
        <f t="shared" si="19"/>
        <v>5.0803411195852135</v>
      </c>
      <c r="AW231" s="11">
        <v>231</v>
      </c>
    </row>
    <row r="232" spans="1:49" ht="15.75" hidden="1" thickBot="1" x14ac:dyDescent="0.3">
      <c r="A232" s="103"/>
      <c r="B232" s="56" t="s">
        <v>239</v>
      </c>
      <c r="C232" s="16">
        <v>1.9130044649836333</v>
      </c>
      <c r="D232" s="17">
        <v>-0.27351650479360329</v>
      </c>
      <c r="E232" s="17">
        <v>-2.2550628288762962</v>
      </c>
      <c r="F232" s="17">
        <v>-6.28154491252592</v>
      </c>
      <c r="G232" s="17">
        <v>-3.3120323924433057</v>
      </c>
      <c r="H232" s="17">
        <v>-4.0057311236925681</v>
      </c>
      <c r="I232" s="17">
        <v>1.1098606332662313</v>
      </c>
      <c r="J232" s="17">
        <v>4.4170933624676207</v>
      </c>
      <c r="K232" s="17">
        <v>2.3639422023098278</v>
      </c>
      <c r="L232" s="17">
        <v>1.7553842593891109</v>
      </c>
      <c r="M232" s="17">
        <v>0.54326801459529894</v>
      </c>
      <c r="N232" s="17">
        <v>-3.3023240168788748</v>
      </c>
      <c r="O232" s="17">
        <v>-10.894022600481771</v>
      </c>
      <c r="P232" s="17">
        <v>-10.950256573341703</v>
      </c>
      <c r="Q232" s="17">
        <v>-13.606120083553408</v>
      </c>
      <c r="R232" s="17">
        <v>-15.546529241726692</v>
      </c>
      <c r="S232" s="17">
        <v>-12.313456476200191</v>
      </c>
      <c r="T232" s="17">
        <v>-15.109039177744062</v>
      </c>
      <c r="U232" s="17">
        <v>-13.772660476023093</v>
      </c>
      <c r="V232" s="17">
        <v>-11.357898661158142</v>
      </c>
      <c r="W232" s="17">
        <v>-11.437518585542689</v>
      </c>
      <c r="X232" s="17">
        <v>-12.715482186232139</v>
      </c>
      <c r="Y232" s="17">
        <v>-10.942601642385123</v>
      </c>
      <c r="Z232" s="17">
        <v>-7.6854211603795184</v>
      </c>
      <c r="AA232" s="17">
        <v>-5.901740565664495</v>
      </c>
      <c r="AB232" s="17">
        <v>-6.4838395258061094</v>
      </c>
      <c r="AC232" s="17">
        <v>-9.5945507482440107</v>
      </c>
      <c r="AD232" s="17">
        <v>-9.2042451337264026</v>
      </c>
      <c r="AE232" s="17">
        <v>-4.3788933912849375</v>
      </c>
      <c r="AF232" s="17">
        <v>-6.6600467409482693</v>
      </c>
      <c r="AG232" s="17">
        <v>0.36583971560514739</v>
      </c>
      <c r="AH232" s="17">
        <v>0.56478282560444959</v>
      </c>
      <c r="AI232" s="17">
        <v>-6.2286887131981929</v>
      </c>
      <c r="AJ232" s="17">
        <v>-3.8155593773358398</v>
      </c>
      <c r="AK232" s="17">
        <v>-5.4441761101472075</v>
      </c>
      <c r="AL232" s="17">
        <v>-12.863078290664411</v>
      </c>
      <c r="AM232" s="17">
        <v>-14.634223790945317</v>
      </c>
      <c r="AN232" s="17">
        <v>-13.489462202011557</v>
      </c>
      <c r="AO232" s="17">
        <v>-12.951076341181583</v>
      </c>
      <c r="AP232" s="17">
        <v>-11.37296304777076</v>
      </c>
      <c r="AQ232" s="18">
        <f t="shared" si="15"/>
        <v>-1.7242799453030466</v>
      </c>
      <c r="AR232" s="17">
        <f t="shared" si="16"/>
        <v>-5.381738262333241E-2</v>
      </c>
      <c r="AS232" s="17">
        <f t="shared" si="17"/>
        <v>-13.170297804152989</v>
      </c>
      <c r="AT232" s="17">
        <f t="shared" si="18"/>
        <v>-9.5035003324526013</v>
      </c>
      <c r="AU232" s="19">
        <f t="shared" si="19"/>
        <v>-7.8361672390177768</v>
      </c>
      <c r="AW232" s="80">
        <v>232</v>
      </c>
    </row>
    <row r="233" spans="1:49" hidden="1" x14ac:dyDescent="0.25">
      <c r="A233" s="105" t="s">
        <v>70</v>
      </c>
      <c r="B233" s="44" t="s">
        <v>35</v>
      </c>
      <c r="C233" s="45">
        <v>8.351700000000001</v>
      </c>
      <c r="D233" s="46">
        <v>8.6368999999999989</v>
      </c>
      <c r="E233" s="46">
        <v>8.6274999999999995</v>
      </c>
      <c r="F233" s="46">
        <v>8.484</v>
      </c>
      <c r="G233" s="46">
        <v>8.3726000000000003</v>
      </c>
      <c r="H233" s="46">
        <v>8.2873000000000001</v>
      </c>
      <c r="I233" s="46">
        <v>8.5815000000000001</v>
      </c>
      <c r="J233" s="46">
        <v>7.9385000000000003</v>
      </c>
      <c r="K233" s="46">
        <v>8.3667000000000016</v>
      </c>
      <c r="L233" s="46">
        <v>9.3696000000000002</v>
      </c>
      <c r="M233" s="46">
        <v>11.0305</v>
      </c>
      <c r="N233" s="46">
        <v>16.127700000000001</v>
      </c>
      <c r="O233" s="46">
        <v>10.3894</v>
      </c>
      <c r="P233" s="46">
        <v>10.9199</v>
      </c>
      <c r="Q233" s="46">
        <v>13.3835</v>
      </c>
      <c r="R233" s="46">
        <v>11.5717</v>
      </c>
      <c r="S233" s="46">
        <v>11.7384</v>
      </c>
      <c r="T233" s="46">
        <v>12.5822</v>
      </c>
      <c r="U233" s="46">
        <v>12.538399999999999</v>
      </c>
      <c r="V233" s="46">
        <v>14.200799999999999</v>
      </c>
      <c r="W233" s="46">
        <v>15.772</v>
      </c>
      <c r="X233" s="46">
        <v>14.977600000000001</v>
      </c>
      <c r="Y233" s="46">
        <v>15.6416</v>
      </c>
      <c r="Z233" s="46">
        <v>13.840399999999999</v>
      </c>
      <c r="AA233" s="46">
        <v>12.698499999999999</v>
      </c>
      <c r="AB233" s="46">
        <v>14.084</v>
      </c>
      <c r="AC233" s="46">
        <v>13.843999999999999</v>
      </c>
      <c r="AD233" s="46">
        <v>13.273</v>
      </c>
      <c r="AE233" s="46">
        <v>12.8535</v>
      </c>
      <c r="AF233" s="46">
        <v>11.896600000000001</v>
      </c>
      <c r="AG233" s="46">
        <v>11.814299999999999</v>
      </c>
      <c r="AH233" s="46">
        <v>11.202299999999999</v>
      </c>
      <c r="AI233" s="46">
        <v>10.987</v>
      </c>
      <c r="AJ233" s="46">
        <v>11.7004</v>
      </c>
      <c r="AK233" s="46">
        <v>11.031499999999999</v>
      </c>
      <c r="AL233" s="46">
        <v>11.144200000000001</v>
      </c>
      <c r="AM233" s="46">
        <v>10.202999999999999</v>
      </c>
      <c r="AN233" s="46">
        <v>10.3665</v>
      </c>
      <c r="AO233" s="46">
        <v>10.069600000000001</v>
      </c>
      <c r="AP233" s="46">
        <v>9.6457000000000015</v>
      </c>
      <c r="AQ233" s="47">
        <f t="shared" si="15"/>
        <v>8.5250249999999994</v>
      </c>
      <c r="AR233" s="46">
        <f t="shared" si="16"/>
        <v>9.7592999999999996</v>
      </c>
      <c r="AS233" s="48">
        <f t="shared" si="17"/>
        <v>11.874785714285713</v>
      </c>
      <c r="AT233" s="46">
        <f t="shared" si="18"/>
        <v>14.459271428571428</v>
      </c>
      <c r="AU233" s="49">
        <f t="shared" si="19"/>
        <v>11.430828571428572</v>
      </c>
      <c r="AW233" s="11">
        <v>233</v>
      </c>
    </row>
    <row r="234" spans="1:49" hidden="1" x14ac:dyDescent="0.25">
      <c r="A234" s="102"/>
      <c r="B234" s="50" t="s">
        <v>36</v>
      </c>
      <c r="C234" s="12">
        <v>13.665686754858733</v>
      </c>
      <c r="D234" s="13">
        <v>23.982946226062989</v>
      </c>
      <c r="E234" s="13">
        <v>20.101621772116658</v>
      </c>
      <c r="F234" s="13">
        <v>22.11235372857205</v>
      </c>
      <c r="G234" s="13">
        <v>16.914526692081051</v>
      </c>
      <c r="H234" s="13">
        <v>5.2208580388770951</v>
      </c>
      <c r="I234" s="13">
        <v>-3.7300875028045772</v>
      </c>
      <c r="J234" s="13">
        <v>-6.9256202222951826</v>
      </c>
      <c r="K234" s="13">
        <v>-8.6873956366573157</v>
      </c>
      <c r="L234" s="13">
        <v>12.731910388141598</v>
      </c>
      <c r="M234" s="13">
        <v>42.439307851239668</v>
      </c>
      <c r="N234" s="13">
        <v>127.27234294411093</v>
      </c>
      <c r="O234" s="13">
        <v>48.796241926012904</v>
      </c>
      <c r="P234" s="13">
        <v>33.132170244931309</v>
      </c>
      <c r="Q234" s="13">
        <v>39.832412157432259</v>
      </c>
      <c r="R234" s="13">
        <v>-10.406633735424817</v>
      </c>
      <c r="S234" s="13">
        <v>-12.422221227449752</v>
      </c>
      <c r="T234" s="13">
        <v>-13.248941656669277</v>
      </c>
      <c r="U234" s="13">
        <v>-14.598445684082911</v>
      </c>
      <c r="V234" s="13">
        <v>14.948073918779992</v>
      </c>
      <c r="W234" s="13">
        <v>27.093103837289888</v>
      </c>
      <c r="X234" s="13">
        <v>18.80666629649313</v>
      </c>
      <c r="Y234" s="13">
        <v>14.885053250091811</v>
      </c>
      <c r="Z234" s="13">
        <v>-2.6578423580878141</v>
      </c>
      <c r="AA234" s="13">
        <v>-6.9338786039898599</v>
      </c>
      <c r="AB234" s="13">
        <v>-2.0468344658269704</v>
      </c>
      <c r="AC234" s="13">
        <v>-4.9782762383916817</v>
      </c>
      <c r="AD234" s="13">
        <v>-0.92040339496726165</v>
      </c>
      <c r="AE234" s="13">
        <v>0.69961298005358163</v>
      </c>
      <c r="AF234" s="13">
        <v>-1.4023106631967952</v>
      </c>
      <c r="AG234" s="13">
        <v>14.083895015353715</v>
      </c>
      <c r="AH234" s="13">
        <v>-4.2931105187615337</v>
      </c>
      <c r="AI234" s="13">
        <v>-4.0394777064500635</v>
      </c>
      <c r="AJ234" s="13">
        <v>7.2555436386803436</v>
      </c>
      <c r="AK234" s="13">
        <v>2.095306845841312</v>
      </c>
      <c r="AL234" s="13">
        <v>11.809854421045243</v>
      </c>
      <c r="AM234" s="13">
        <v>5.1183779439945525</v>
      </c>
      <c r="AN234" s="13">
        <v>4.739628589326494</v>
      </c>
      <c r="AO234" s="13">
        <v>0.72521031099018718</v>
      </c>
      <c r="AP234" s="13">
        <v>-7.268042723785535</v>
      </c>
      <c r="AQ234" s="14">
        <f t="shared" si="15"/>
        <v>19.965652120402606</v>
      </c>
      <c r="AR234" s="13">
        <f t="shared" si="16"/>
        <v>23.154480319086659</v>
      </c>
      <c r="AS234" s="13">
        <f t="shared" si="17"/>
        <v>10.154940289249961</v>
      </c>
      <c r="AT234" s="13">
        <f t="shared" si="18"/>
        <v>9.1563345535357392</v>
      </c>
      <c r="AU234" s="15">
        <f t="shared" si="19"/>
        <v>1.6875577499808971</v>
      </c>
      <c r="AW234" s="79">
        <v>234</v>
      </c>
    </row>
    <row r="235" spans="1:49" hidden="1" x14ac:dyDescent="0.25">
      <c r="A235" s="102"/>
      <c r="B235" s="50" t="s">
        <v>37</v>
      </c>
      <c r="C235" s="12">
        <v>6.0775796372504303</v>
      </c>
      <c r="D235" s="13">
        <v>3.4148736185447142</v>
      </c>
      <c r="E235" s="13">
        <v>-0.10883534601534853</v>
      </c>
      <c r="F235" s="13">
        <v>-1.6632860040567952</v>
      </c>
      <c r="G235" s="13">
        <v>-1.3130598774163089</v>
      </c>
      <c r="H235" s="13">
        <v>-1.018799417146419</v>
      </c>
      <c r="I235" s="13">
        <v>3.5500102566577865</v>
      </c>
      <c r="J235" s="13">
        <v>-7.4928625531666961</v>
      </c>
      <c r="K235" s="13">
        <v>5.3939661145052682</v>
      </c>
      <c r="L235" s="13">
        <v>11.986804833446874</v>
      </c>
      <c r="M235" s="13">
        <v>17.726477117486333</v>
      </c>
      <c r="N235" s="13">
        <v>46.210053941344462</v>
      </c>
      <c r="O235" s="13">
        <v>-35.580398940952527</v>
      </c>
      <c r="P235" s="13">
        <v>5.1061658998594721</v>
      </c>
      <c r="Q235" s="13">
        <v>22.560646159763373</v>
      </c>
      <c r="R235" s="13">
        <v>-13.537564912018524</v>
      </c>
      <c r="S235" s="13">
        <v>1.4405834924859691</v>
      </c>
      <c r="T235" s="13">
        <v>7.1883732024807561</v>
      </c>
      <c r="U235" s="13">
        <v>-0.34811082322647147</v>
      </c>
      <c r="V235" s="13">
        <v>13.258469980220761</v>
      </c>
      <c r="W235" s="13">
        <v>11.064165399132449</v>
      </c>
      <c r="X235" s="13">
        <v>-5.0367740299264501</v>
      </c>
      <c r="Y235" s="13">
        <v>4.4332870419826937</v>
      </c>
      <c r="Z235" s="13">
        <v>-11.515445990180037</v>
      </c>
      <c r="AA235" s="13">
        <v>-8.2504840900551972</v>
      </c>
      <c r="AB235" s="13">
        <v>10.910737488679766</v>
      </c>
      <c r="AC235" s="13">
        <v>-1.7040613462084635</v>
      </c>
      <c r="AD235" s="13">
        <v>-4.1245304825195026</v>
      </c>
      <c r="AE235" s="13">
        <v>-3.1605514955172151</v>
      </c>
      <c r="AF235" s="13">
        <v>-7.4446648772707791</v>
      </c>
      <c r="AG235" s="13">
        <v>-0.6917942941680908</v>
      </c>
      <c r="AH235" s="13">
        <v>-5.1801630227774824</v>
      </c>
      <c r="AI235" s="13">
        <v>-1.9219267471858394</v>
      </c>
      <c r="AJ235" s="13">
        <v>6.4931282424683685</v>
      </c>
      <c r="AK235" s="13">
        <v>-5.716898567570337</v>
      </c>
      <c r="AL235" s="13">
        <v>1.0216199066310179</v>
      </c>
      <c r="AM235" s="13">
        <v>-8.4456488577017712</v>
      </c>
      <c r="AN235" s="13">
        <v>1.6024698618053514</v>
      </c>
      <c r="AO235" s="13">
        <v>-2.8640331838132411</v>
      </c>
      <c r="AP235" s="13">
        <v>-4.2097004846269925</v>
      </c>
      <c r="AQ235" s="14">
        <f t="shared" si="15"/>
        <v>1.9300829764307501</v>
      </c>
      <c r="AR235" s="13">
        <f t="shared" si="16"/>
        <v>9.3803238019639128</v>
      </c>
      <c r="AS235" s="13">
        <f t="shared" si="17"/>
        <v>-1.8814722745154218</v>
      </c>
      <c r="AT235" s="13">
        <f t="shared" si="18"/>
        <v>2.1234222571219981</v>
      </c>
      <c r="AU235" s="15">
        <f t="shared" si="19"/>
        <v>-2.596196810603927</v>
      </c>
      <c r="AW235" s="79">
        <v>235</v>
      </c>
    </row>
    <row r="236" spans="1:49" hidden="1" x14ac:dyDescent="0.25">
      <c r="A236" s="102"/>
      <c r="B236" s="50" t="s">
        <v>238</v>
      </c>
      <c r="C236" s="51">
        <v>6.4108385119197289</v>
      </c>
      <c r="D236" s="52">
        <v>6.0821012168717949</v>
      </c>
      <c r="E236" s="52">
        <v>6.0705418719211819</v>
      </c>
      <c r="F236" s="52">
        <v>6.1004007543611509</v>
      </c>
      <c r="G236" s="52">
        <v>6.2767240761531662</v>
      </c>
      <c r="H236" s="52">
        <v>6.3276821160088339</v>
      </c>
      <c r="I236" s="52">
        <v>6.2225718114548743</v>
      </c>
      <c r="J236" s="52">
        <v>6.282332934433458</v>
      </c>
      <c r="K236" s="52">
        <v>6.3406360930832939</v>
      </c>
      <c r="L236" s="52">
        <v>7.3014216188524586</v>
      </c>
      <c r="M236" s="52">
        <v>7.6185304383300849</v>
      </c>
      <c r="N236" s="52">
        <v>7.3604605740434161</v>
      </c>
      <c r="O236" s="52">
        <v>8.0735557395037247</v>
      </c>
      <c r="P236" s="52">
        <v>7.3295176695757291</v>
      </c>
      <c r="Q236" s="52">
        <v>6.9983188254193598</v>
      </c>
      <c r="R236" s="52">
        <v>6.8530812240206709</v>
      </c>
      <c r="S236" s="52">
        <v>6.9851342602058208</v>
      </c>
      <c r="T236" s="52">
        <v>7.1443706188106999</v>
      </c>
      <c r="U236" s="52">
        <v>7.2862885216614561</v>
      </c>
      <c r="V236" s="52">
        <v>7.235852909695228</v>
      </c>
      <c r="W236" s="52">
        <v>7.2313403499873194</v>
      </c>
      <c r="X236" s="52">
        <v>7.2521966136096569</v>
      </c>
      <c r="Y236" s="52">
        <v>7.3028526493453354</v>
      </c>
      <c r="Z236" s="52">
        <v>7.3621788387618858</v>
      </c>
      <c r="AA236" s="52">
        <v>7.35605780210261</v>
      </c>
      <c r="AB236" s="52">
        <v>7.3066671400170407</v>
      </c>
      <c r="AC236" s="52">
        <v>7.4033805258595775</v>
      </c>
      <c r="AD236" s="52">
        <v>7.3527612446319592</v>
      </c>
      <c r="AE236" s="52">
        <v>7.2588944645427311</v>
      </c>
      <c r="AF236" s="52">
        <v>7.2478859506077358</v>
      </c>
      <c r="AG236" s="52">
        <v>7.2367808503254532</v>
      </c>
      <c r="AH236" s="52">
        <v>7.2780321898181626</v>
      </c>
      <c r="AI236" s="52">
        <v>7.4548830435969782</v>
      </c>
      <c r="AJ236" s="52">
        <v>7.408413387576493</v>
      </c>
      <c r="AK236" s="52">
        <v>7.4656846303766482</v>
      </c>
      <c r="AL236" s="52">
        <v>7.2509736006173613</v>
      </c>
      <c r="AM236" s="52">
        <v>6.9501617171420174</v>
      </c>
      <c r="AN236" s="52">
        <v>6.8164472097622149</v>
      </c>
      <c r="AO236" s="52">
        <v>6.7753336776038759</v>
      </c>
      <c r="AP236" s="52">
        <v>6.7674093119213738</v>
      </c>
      <c r="AQ236" s="53">
        <f t="shared" si="15"/>
        <v>6.1659705887684639</v>
      </c>
      <c r="AR236" s="52">
        <f t="shared" si="16"/>
        <v>6.7162949577949478</v>
      </c>
      <c r="AS236" s="54">
        <f t="shared" si="17"/>
        <v>7.2386095513139219</v>
      </c>
      <c r="AT236" s="52">
        <f t="shared" si="18"/>
        <v>7.2924494719312971</v>
      </c>
      <c r="AU236" s="55">
        <f t="shared" si="19"/>
        <v>7.1905029860273277</v>
      </c>
      <c r="AW236" s="11">
        <v>236</v>
      </c>
    </row>
    <row r="237" spans="1:49" ht="15.75" hidden="1" thickBot="1" x14ac:dyDescent="0.3">
      <c r="A237" s="103"/>
      <c r="B237" s="56" t="s">
        <v>239</v>
      </c>
      <c r="C237" s="16">
        <v>5.2955430055937898</v>
      </c>
      <c r="D237" s="17">
        <v>0.87648745737553613</v>
      </c>
      <c r="E237" s="17">
        <v>1.1536370271345466</v>
      </c>
      <c r="F237" s="17">
        <v>1.0773498070088892</v>
      </c>
      <c r="G237" s="17">
        <v>3.8001291490042903</v>
      </c>
      <c r="H237" s="17">
        <v>6.2476034738965378</v>
      </c>
      <c r="I237" s="17">
        <v>7.2067173837078267</v>
      </c>
      <c r="J237" s="17">
        <v>9.1489106438533749</v>
      </c>
      <c r="K237" s="17">
        <v>9.0950077460886476</v>
      </c>
      <c r="L237" s="17">
        <v>22.399944418195325</v>
      </c>
      <c r="M237" s="17">
        <v>26.333832364942555</v>
      </c>
      <c r="N237" s="17">
        <v>20.48325969234487</v>
      </c>
      <c r="O237" s="17">
        <v>31.710252897048736</v>
      </c>
      <c r="P237" s="17">
        <v>18.486340477385298</v>
      </c>
      <c r="Q237" s="17">
        <v>7.5890532775824537</v>
      </c>
      <c r="R237" s="17">
        <v>3.5064538449107125</v>
      </c>
      <c r="S237" s="17">
        <v>5.0790001966826894</v>
      </c>
      <c r="T237" s="17">
        <v>8.0474423907400183</v>
      </c>
      <c r="U237" s="17">
        <v>11.663634890248781</v>
      </c>
      <c r="V237" s="17">
        <v>10.937376434198676</v>
      </c>
      <c r="W237" s="17">
        <v>12.134551578280512</v>
      </c>
      <c r="X237" s="17">
        <v>15.146432051376415</v>
      </c>
      <c r="Y237" s="17">
        <v>17.617259992354384</v>
      </c>
      <c r="Z237" s="17">
        <v>19.660338347681293</v>
      </c>
      <c r="AA237" s="17">
        <v>19.568505021293131</v>
      </c>
      <c r="AB237" s="17">
        <v>17.017715859600965</v>
      </c>
      <c r="AC237" s="17">
        <v>18.442414324608915</v>
      </c>
      <c r="AD237" s="17">
        <v>16.951044857602131</v>
      </c>
      <c r="AE237" s="17">
        <v>14.174082702496356</v>
      </c>
      <c r="AF237" s="17">
        <v>12.632293669317448</v>
      </c>
      <c r="AG237" s="17">
        <v>12.091271922834627</v>
      </c>
      <c r="AH237" s="17">
        <v>11.31774904397364</v>
      </c>
      <c r="AI237" s="17">
        <v>15.061023356933273</v>
      </c>
      <c r="AJ237" s="17">
        <v>14.065433302847064</v>
      </c>
      <c r="AK237" s="17">
        <v>15.918024258741855</v>
      </c>
      <c r="AL237" s="17">
        <v>12.285095666386962</v>
      </c>
      <c r="AM237" s="17">
        <v>7.7563213456731104</v>
      </c>
      <c r="AN237" s="17">
        <v>6.0510292489126805</v>
      </c>
      <c r="AO237" s="17">
        <v>1.1731265892841374</v>
      </c>
      <c r="AP237" s="17">
        <v>0.34734891040709198</v>
      </c>
      <c r="AQ237" s="18">
        <f t="shared" si="15"/>
        <v>2.1007543242781908</v>
      </c>
      <c r="AR237" s="17">
        <f t="shared" si="16"/>
        <v>13.089425609004179</v>
      </c>
      <c r="AS237" s="17">
        <f t="shared" si="17"/>
        <v>12.297453996371241</v>
      </c>
      <c r="AT237" s="17">
        <f t="shared" si="18"/>
        <v>16.011739897826484</v>
      </c>
      <c r="AU237" s="19">
        <f t="shared" si="19"/>
        <v>11.304732800001375</v>
      </c>
      <c r="AW237" s="80">
        <v>237</v>
      </c>
    </row>
    <row r="238" spans="1:49" hidden="1" x14ac:dyDescent="0.25">
      <c r="A238" s="105" t="s">
        <v>71</v>
      </c>
      <c r="B238" s="44" t="s">
        <v>35</v>
      </c>
      <c r="C238" s="45">
        <v>26.199099999999998</v>
      </c>
      <c r="D238" s="46">
        <v>32.305999999999997</v>
      </c>
      <c r="E238" s="46">
        <v>32.8521</v>
      </c>
      <c r="F238" s="46">
        <v>34.320599999999999</v>
      </c>
      <c r="G238" s="46">
        <v>34.962900000000005</v>
      </c>
      <c r="H238" s="46">
        <v>35.094199999999994</v>
      </c>
      <c r="I238" s="46">
        <v>33.645699999999998</v>
      </c>
      <c r="J238" s="46">
        <v>32.608800000000002</v>
      </c>
      <c r="K238" s="46">
        <v>40.689699999999995</v>
      </c>
      <c r="L238" s="46">
        <v>54.119699999999995</v>
      </c>
      <c r="M238" s="46">
        <v>59.909399999999998</v>
      </c>
      <c r="N238" s="46">
        <v>63.632800000000003</v>
      </c>
      <c r="O238" s="46">
        <v>39.402699999999996</v>
      </c>
      <c r="P238" s="46">
        <v>40.183699999999995</v>
      </c>
      <c r="Q238" s="46">
        <v>40.539499999999997</v>
      </c>
      <c r="R238" s="46">
        <v>39.112300000000005</v>
      </c>
      <c r="S238" s="46">
        <v>44.394199999999998</v>
      </c>
      <c r="T238" s="46">
        <v>46.549800000000005</v>
      </c>
      <c r="U238" s="46">
        <v>43.3123</v>
      </c>
      <c r="V238" s="46">
        <v>38.897100000000002</v>
      </c>
      <c r="W238" s="46">
        <v>39.238099999999996</v>
      </c>
      <c r="X238" s="46">
        <v>45.5015</v>
      </c>
      <c r="Y238" s="46">
        <v>43.730599999999995</v>
      </c>
      <c r="Z238" s="46">
        <v>41.043099999999995</v>
      </c>
      <c r="AA238" s="46">
        <v>41.041400000000003</v>
      </c>
      <c r="AB238" s="46">
        <v>42.0002</v>
      </c>
      <c r="AC238" s="46">
        <v>42.873100000000001</v>
      </c>
      <c r="AD238" s="46">
        <v>39.536900000000003</v>
      </c>
      <c r="AE238" s="46">
        <v>39.311199999999999</v>
      </c>
      <c r="AF238" s="46">
        <v>39.4313</v>
      </c>
      <c r="AG238" s="46">
        <v>39.130800000000001</v>
      </c>
      <c r="AH238" s="46">
        <v>40.022400000000005</v>
      </c>
      <c r="AI238" s="46">
        <v>40.892499999999998</v>
      </c>
      <c r="AJ238" s="46">
        <v>36.518900000000002</v>
      </c>
      <c r="AK238" s="46">
        <v>36.527300000000004</v>
      </c>
      <c r="AL238" s="46">
        <v>34.378399999999999</v>
      </c>
      <c r="AM238" s="46">
        <v>35.342100000000002</v>
      </c>
      <c r="AN238" s="46">
        <v>36.152099999999997</v>
      </c>
      <c r="AO238" s="46">
        <v>41.102599999999995</v>
      </c>
      <c r="AP238" s="46">
        <v>36.212699999999998</v>
      </c>
      <c r="AQ238" s="47">
        <f t="shared" si="15"/>
        <v>31.419450000000001</v>
      </c>
      <c r="AR238" s="46">
        <f t="shared" si="16"/>
        <v>44.332899999999995</v>
      </c>
      <c r="AS238" s="48">
        <f t="shared" si="17"/>
        <v>41.927785714285719</v>
      </c>
      <c r="AT238" s="46">
        <f t="shared" si="18"/>
        <v>41.636000000000003</v>
      </c>
      <c r="AU238" s="49">
        <f t="shared" si="19"/>
        <v>38.388021428571435</v>
      </c>
      <c r="AW238" s="11">
        <v>238</v>
      </c>
    </row>
    <row r="239" spans="1:49" hidden="1" x14ac:dyDescent="0.25">
      <c r="A239" s="102"/>
      <c r="B239" s="50" t="s">
        <v>36</v>
      </c>
      <c r="C239" s="12">
        <v>-16.335296221546646</v>
      </c>
      <c r="D239" s="13">
        <v>-12.345581871114955</v>
      </c>
      <c r="E239" s="13">
        <v>-14.257414889285613</v>
      </c>
      <c r="F239" s="13">
        <v>-9.3922097670955829</v>
      </c>
      <c r="G239" s="13">
        <v>-13.180733482489837</v>
      </c>
      <c r="H239" s="13">
        <v>-8.9557233768221742</v>
      </c>
      <c r="I239" s="13">
        <v>-6.9105286165662454</v>
      </c>
      <c r="J239" s="13">
        <v>-9.0453172373973842</v>
      </c>
      <c r="K239" s="13">
        <v>5.6452743577893401</v>
      </c>
      <c r="L239" s="13">
        <v>39.949057433218684</v>
      </c>
      <c r="M239" s="13">
        <v>56.351194763709266</v>
      </c>
      <c r="N239" s="13">
        <v>70.846489249736905</v>
      </c>
      <c r="O239" s="13">
        <v>4.4496754064377901</v>
      </c>
      <c r="P239" s="13">
        <v>3.769764925536931</v>
      </c>
      <c r="Q239" s="13">
        <v>6.6511800438290631</v>
      </c>
      <c r="R239" s="13">
        <v>0.90241857465334518</v>
      </c>
      <c r="S239" s="13">
        <v>20.603967954273159</v>
      </c>
      <c r="T239" s="13">
        <v>16.849199874490122</v>
      </c>
      <c r="U239" s="13">
        <v>16.212858668412494</v>
      </c>
      <c r="V239" s="13">
        <v>1.2178271153891191</v>
      </c>
      <c r="W239" s="13">
        <v>0.7764062893275484</v>
      </c>
      <c r="X239" s="13">
        <v>14.166175308301238</v>
      </c>
      <c r="Y239" s="13">
        <v>6.9482385453478237</v>
      </c>
      <c r="Z239" s="13">
        <v>2.3720383816263055</v>
      </c>
      <c r="AA239" s="13">
        <v>6.9755924640038494</v>
      </c>
      <c r="AB239" s="13">
        <v>6.0946005683612174</v>
      </c>
      <c r="AC239" s="13">
        <v>3.8471786226407669</v>
      </c>
      <c r="AD239" s="13">
        <v>-0.12479064726938728</v>
      </c>
      <c r="AE239" s="13">
        <v>1.0118867139120178</v>
      </c>
      <c r="AF239" s="13">
        <v>-6.1954628933570488</v>
      </c>
      <c r="AG239" s="13">
        <v>-3.738216598114652</v>
      </c>
      <c r="AH239" s="13">
        <v>-1.3303091563532334</v>
      </c>
      <c r="AI239" s="13">
        <v>6.6814674131390932</v>
      </c>
      <c r="AJ239" s="13">
        <v>-5.683441160138945</v>
      </c>
      <c r="AK239" s="13">
        <v>-5.190878132851581</v>
      </c>
      <c r="AL239" s="13">
        <v>-9.136945823223753</v>
      </c>
      <c r="AM239" s="13">
        <v>-0.30943421772661572</v>
      </c>
      <c r="AN239" s="13">
        <v>1.177112631711511</v>
      </c>
      <c r="AO239" s="13">
        <v>16.057895390731769</v>
      </c>
      <c r="AP239" s="13">
        <v>1.2073548030083259</v>
      </c>
      <c r="AQ239" s="14">
        <f t="shared" si="15"/>
        <v>-13.082625687260698</v>
      </c>
      <c r="AR239" s="13">
        <f t="shared" si="16"/>
        <v>16.837464136397319</v>
      </c>
      <c r="AS239" s="13">
        <f t="shared" si="17"/>
        <v>9.9198664925189863</v>
      </c>
      <c r="AT239" s="13">
        <f t="shared" si="18"/>
        <v>5.5072683817653001</v>
      </c>
      <c r="AU239" s="15">
        <f t="shared" si="19"/>
        <v>-0.12332736099226638</v>
      </c>
      <c r="AW239" s="79">
        <v>239</v>
      </c>
    </row>
    <row r="240" spans="1:49" hidden="1" x14ac:dyDescent="0.25">
      <c r="A240" s="102"/>
      <c r="B240" s="50" t="s">
        <v>37</v>
      </c>
      <c r="C240" s="12">
        <v>35.443463335952671</v>
      </c>
      <c r="D240" s="13">
        <v>23.309579336694782</v>
      </c>
      <c r="E240" s="13">
        <v>1.6903980684702489</v>
      </c>
      <c r="F240" s="13">
        <v>4.4700338791127514</v>
      </c>
      <c r="G240" s="13">
        <v>1.8714707784829021</v>
      </c>
      <c r="H240" s="13">
        <v>0.37554093052920562</v>
      </c>
      <c r="I240" s="13">
        <v>-4.1274626576471327</v>
      </c>
      <c r="J240" s="13">
        <v>-3.0818202623217763</v>
      </c>
      <c r="K240" s="13">
        <v>24.781347366355089</v>
      </c>
      <c r="L240" s="13">
        <v>33.005895840962211</v>
      </c>
      <c r="M240" s="13">
        <v>10.697952871135657</v>
      </c>
      <c r="N240" s="13">
        <v>6.2150513942720202</v>
      </c>
      <c r="O240" s="13">
        <v>-38.078003796784053</v>
      </c>
      <c r="P240" s="13">
        <v>1.9820976735096836</v>
      </c>
      <c r="Q240" s="13">
        <v>0.8854336459808404</v>
      </c>
      <c r="R240" s="13">
        <v>-3.5205170266036756</v>
      </c>
      <c r="S240" s="13">
        <v>13.504447450034885</v>
      </c>
      <c r="T240" s="13">
        <v>4.8555892436399484</v>
      </c>
      <c r="U240" s="13">
        <v>-6.9549170995364102</v>
      </c>
      <c r="V240" s="13">
        <v>-10.19387102508988</v>
      </c>
      <c r="W240" s="13">
        <v>0.87667203981787856</v>
      </c>
      <c r="X240" s="13">
        <v>15.962546606487066</v>
      </c>
      <c r="Y240" s="13">
        <v>-3.8919596057272869</v>
      </c>
      <c r="Z240" s="13">
        <v>-6.1455822696235591</v>
      </c>
      <c r="AA240" s="13">
        <v>-4.1419873255116929E-3</v>
      </c>
      <c r="AB240" s="13">
        <v>2.3361776157733303</v>
      </c>
      <c r="AC240" s="13">
        <v>2.0783234365550678</v>
      </c>
      <c r="AD240" s="13">
        <v>-7.7815693290198222</v>
      </c>
      <c r="AE240" s="13">
        <v>-0.57085912147893325</v>
      </c>
      <c r="AF240" s="13">
        <v>0.3055108976576798</v>
      </c>
      <c r="AG240" s="13">
        <v>-0.76208494267244542</v>
      </c>
      <c r="AH240" s="13">
        <v>2.278512067220702</v>
      </c>
      <c r="AI240" s="13">
        <v>2.1740325417766013</v>
      </c>
      <c r="AJ240" s="13">
        <v>-10.69535978480161</v>
      </c>
      <c r="AK240" s="13">
        <v>2.300178811519913E-2</v>
      </c>
      <c r="AL240" s="13">
        <v>-5.8829971007985842</v>
      </c>
      <c r="AM240" s="13">
        <v>2.8032136457775727</v>
      </c>
      <c r="AN240" s="13">
        <v>2.2918841834525963</v>
      </c>
      <c r="AO240" s="13">
        <v>13.693533708968497</v>
      </c>
      <c r="AP240" s="13">
        <v>-11.896814313449761</v>
      </c>
      <c r="AQ240" s="14">
        <f t="shared" si="15"/>
        <v>16.228368655057615</v>
      </c>
      <c r="AR240" s="13">
        <f t="shared" si="16"/>
        <v>8.717247032721021</v>
      </c>
      <c r="AS240" s="13">
        <f t="shared" si="17"/>
        <v>-3.903695701394112</v>
      </c>
      <c r="AT240" s="13">
        <f t="shared" si="18"/>
        <v>-0.1514512322411376</v>
      </c>
      <c r="AU240" s="15">
        <f t="shared" si="19"/>
        <v>-0.85297659447837437</v>
      </c>
      <c r="AW240" s="79">
        <v>240</v>
      </c>
    </row>
    <row r="241" spans="1:49" hidden="1" x14ac:dyDescent="0.25">
      <c r="A241" s="102"/>
      <c r="B241" s="50" t="s">
        <v>238</v>
      </c>
      <c r="C241" s="51">
        <v>3.1039425018416664</v>
      </c>
      <c r="D241" s="52">
        <v>3.151829381539033</v>
      </c>
      <c r="E241" s="52">
        <v>3.160522462795377</v>
      </c>
      <c r="F241" s="52">
        <v>3.1468622343432227</v>
      </c>
      <c r="G241" s="52">
        <v>3.1394563952074912</v>
      </c>
      <c r="H241" s="52">
        <v>3.1379202261342334</v>
      </c>
      <c r="I241" s="52">
        <v>3.144499891516598</v>
      </c>
      <c r="J241" s="52">
        <v>3.1329150413385345</v>
      </c>
      <c r="K241" s="52">
        <v>3.1199591051297997</v>
      </c>
      <c r="L241" s="52">
        <v>3.1407749858184726</v>
      </c>
      <c r="M241" s="52">
        <v>3.1770006042457446</v>
      </c>
      <c r="N241" s="52">
        <v>3.2365729623716071</v>
      </c>
      <c r="O241" s="52">
        <v>3.119976549830342</v>
      </c>
      <c r="P241" s="52">
        <v>3.0582723840761306</v>
      </c>
      <c r="Q241" s="52">
        <v>3.1152678252075137</v>
      </c>
      <c r="R241" s="52">
        <v>3.1321221201514611</v>
      </c>
      <c r="S241" s="52">
        <v>3.0807154988714744</v>
      </c>
      <c r="T241" s="52">
        <v>3.0989327558872435</v>
      </c>
      <c r="U241" s="52">
        <v>3.2458816548647844</v>
      </c>
      <c r="V241" s="52">
        <v>3.2774654151594849</v>
      </c>
      <c r="W241" s="52">
        <v>3.2436840723684379</v>
      </c>
      <c r="X241" s="52">
        <v>3.1686647692933199</v>
      </c>
      <c r="Y241" s="52">
        <v>3.1995101828010593</v>
      </c>
      <c r="Z241" s="52">
        <v>3.1907555715820686</v>
      </c>
      <c r="AA241" s="52">
        <v>3.1900105746879976</v>
      </c>
      <c r="AB241" s="52">
        <v>3.1723634649358812</v>
      </c>
      <c r="AC241" s="52">
        <v>3.1612526269385701</v>
      </c>
      <c r="AD241" s="52">
        <v>3.1496677787079919</v>
      </c>
      <c r="AE241" s="52">
        <v>3.1423411139827837</v>
      </c>
      <c r="AF241" s="52">
        <v>3.1176933045575468</v>
      </c>
      <c r="AG241" s="52">
        <v>3.1228316313492179</v>
      </c>
      <c r="AH241" s="52">
        <v>3.1149856080594867</v>
      </c>
      <c r="AI241" s="52">
        <v>3.137162071284465</v>
      </c>
      <c r="AJ241" s="52">
        <v>3.1303872789158489</v>
      </c>
      <c r="AK241" s="52">
        <v>3.1317754118152723</v>
      </c>
      <c r="AL241" s="52">
        <v>3.1648389686547369</v>
      </c>
      <c r="AM241" s="52">
        <v>3.1677913876085459</v>
      </c>
      <c r="AN241" s="52">
        <v>3.2134786084349183</v>
      </c>
      <c r="AO241" s="52">
        <v>3.1866670234972974</v>
      </c>
      <c r="AP241" s="52">
        <v>3.2457590845200719</v>
      </c>
      <c r="AQ241" s="53">
        <f t="shared" si="15"/>
        <v>3.1407891451298249</v>
      </c>
      <c r="AR241" s="52">
        <f t="shared" si="16"/>
        <v>3.1536374014703101</v>
      </c>
      <c r="AS241" s="54">
        <f t="shared" si="17"/>
        <v>3.1215955412698504</v>
      </c>
      <c r="AT241" s="52">
        <f t="shared" si="18"/>
        <v>3.2060648644040355</v>
      </c>
      <c r="AU241" s="55">
        <f t="shared" si="19"/>
        <v>3.1561879927376255</v>
      </c>
      <c r="AW241" s="11">
        <v>241</v>
      </c>
    </row>
    <row r="242" spans="1:49" ht="15.75" hidden="1" thickBot="1" x14ac:dyDescent="0.3">
      <c r="A242" s="103"/>
      <c r="B242" s="56" t="s">
        <v>239</v>
      </c>
      <c r="C242" s="16">
        <v>-0.1899743593388622</v>
      </c>
      <c r="D242" s="17">
        <v>1.3283510121925983</v>
      </c>
      <c r="E242" s="17">
        <v>1.0738714524651247</v>
      </c>
      <c r="F242" s="17">
        <v>1.0446963423075455</v>
      </c>
      <c r="G242" s="17">
        <v>0.90565753009829197</v>
      </c>
      <c r="H242" s="17">
        <v>0.61833679747015291</v>
      </c>
      <c r="I242" s="17">
        <v>0.7867794719857345</v>
      </c>
      <c r="J242" s="17">
        <v>0.49597389864245828</v>
      </c>
      <c r="K242" s="17">
        <v>6.8929353206386351E-2</v>
      </c>
      <c r="L242" s="17">
        <v>1.3735010609067309</v>
      </c>
      <c r="M242" s="17">
        <v>2.1930295925039904</v>
      </c>
      <c r="N242" s="17">
        <v>3.7740624697048273</v>
      </c>
      <c r="O242" s="17">
        <v>0.27578996090704694</v>
      </c>
      <c r="P242" s="17">
        <v>-0.74712392528168281</v>
      </c>
      <c r="Q242" s="17">
        <v>1.3107774030253845</v>
      </c>
      <c r="R242" s="17">
        <v>1.9708872433767974</v>
      </c>
      <c r="S242" s="17">
        <v>-0.31870580352811106</v>
      </c>
      <c r="T242" s="17">
        <v>0.42685913222922117</v>
      </c>
      <c r="U242" s="17">
        <v>5.2221329139289541</v>
      </c>
      <c r="V242" s="17">
        <v>6.2805909398722495</v>
      </c>
      <c r="W242" s="17">
        <v>5.4710243209466833</v>
      </c>
      <c r="X242" s="17">
        <v>3.812229164035426</v>
      </c>
      <c r="Y242" s="17">
        <v>4.8368037788484726</v>
      </c>
      <c r="Z242" s="17">
        <v>4.4445408828069297</v>
      </c>
      <c r="AA242" s="17">
        <v>4.1907682262128576</v>
      </c>
      <c r="AB242" s="17">
        <v>3.1910971839884632</v>
      </c>
      <c r="AC242" s="17">
        <v>2.5862649307691132</v>
      </c>
      <c r="AD242" s="17">
        <v>1.1643072813491644</v>
      </c>
      <c r="AE242" s="17">
        <v>0.85476351904913672</v>
      </c>
      <c r="AF242" s="17">
        <v>0.2197107163738912</v>
      </c>
      <c r="AG242" s="17">
        <v>0.64165770563146551</v>
      </c>
      <c r="AH242" s="17">
        <v>0.56690441420408733</v>
      </c>
      <c r="AI242" s="17">
        <v>0.97761162306852079</v>
      </c>
      <c r="AJ242" s="17">
        <v>0.86489984079100124</v>
      </c>
      <c r="AK242" s="17">
        <v>1.172764396154405</v>
      </c>
      <c r="AL242" s="17">
        <v>2.2492298319251902</v>
      </c>
      <c r="AM242" s="17">
        <v>2.3534147896183413</v>
      </c>
      <c r="AN242" s="17">
        <v>4.3484365759784422</v>
      </c>
      <c r="AO242" s="17">
        <v>2.4101485161942948</v>
      </c>
      <c r="AP242" s="17">
        <v>4.5656559424257459</v>
      </c>
      <c r="AQ242" s="18">
        <f t="shared" si="15"/>
        <v>0.81423611190660161</v>
      </c>
      <c r="AR242" s="17">
        <f t="shared" si="16"/>
        <v>1.2770337718148215</v>
      </c>
      <c r="AS242" s="17">
        <f t="shared" si="17"/>
        <v>1.1629452749510871</v>
      </c>
      <c r="AT242" s="17">
        <f t="shared" si="18"/>
        <v>4.6038649281015838</v>
      </c>
      <c r="AU242" s="19">
        <f t="shared" si="19"/>
        <v>1.7839835773951997</v>
      </c>
      <c r="AW242" s="80">
        <v>242</v>
      </c>
    </row>
    <row r="243" spans="1:49" hidden="1" x14ac:dyDescent="0.25">
      <c r="A243" s="108" t="s">
        <v>72</v>
      </c>
      <c r="B243" s="44" t="s">
        <v>35</v>
      </c>
      <c r="C243" s="45">
        <v>26.199099999999998</v>
      </c>
      <c r="D243" s="46">
        <v>32.305999999999997</v>
      </c>
      <c r="E243" s="46">
        <v>32.8521</v>
      </c>
      <c r="F243" s="46">
        <v>34.320599999999999</v>
      </c>
      <c r="G243" s="46">
        <v>34.962900000000005</v>
      </c>
      <c r="H243" s="46">
        <v>35.094199999999994</v>
      </c>
      <c r="I243" s="46">
        <v>33.645699999999998</v>
      </c>
      <c r="J243" s="46">
        <v>32.608800000000002</v>
      </c>
      <c r="K243" s="46">
        <v>40.689699999999995</v>
      </c>
      <c r="L243" s="46">
        <v>54.119699999999995</v>
      </c>
      <c r="M243" s="46">
        <v>59.909399999999998</v>
      </c>
      <c r="N243" s="46">
        <v>63.632800000000003</v>
      </c>
      <c r="O243" s="46">
        <v>39.402699999999996</v>
      </c>
      <c r="P243" s="46">
        <v>40.183699999999995</v>
      </c>
      <c r="Q243" s="46">
        <v>40.539499999999997</v>
      </c>
      <c r="R243" s="46">
        <v>39.112300000000005</v>
      </c>
      <c r="S243" s="46">
        <v>44.394199999999998</v>
      </c>
      <c r="T243" s="46">
        <v>46.549800000000005</v>
      </c>
      <c r="U243" s="46">
        <v>43.3123</v>
      </c>
      <c r="V243" s="46">
        <v>38.897100000000002</v>
      </c>
      <c r="W243" s="46">
        <v>39.238099999999996</v>
      </c>
      <c r="X243" s="46">
        <v>45.5015</v>
      </c>
      <c r="Y243" s="46">
        <v>43.730599999999995</v>
      </c>
      <c r="Z243" s="46">
        <v>41.043099999999995</v>
      </c>
      <c r="AA243" s="46">
        <v>41.041400000000003</v>
      </c>
      <c r="AB243" s="46">
        <v>42.0002</v>
      </c>
      <c r="AC243" s="46">
        <v>42.873100000000001</v>
      </c>
      <c r="AD243" s="46">
        <v>39.536900000000003</v>
      </c>
      <c r="AE243" s="46">
        <v>39.311199999999999</v>
      </c>
      <c r="AF243" s="46">
        <v>39.4313</v>
      </c>
      <c r="AG243" s="46">
        <v>39.130800000000001</v>
      </c>
      <c r="AH243" s="46">
        <v>40.022400000000005</v>
      </c>
      <c r="AI243" s="46">
        <v>40.892499999999998</v>
      </c>
      <c r="AJ243" s="46">
        <v>36.518900000000002</v>
      </c>
      <c r="AK243" s="46">
        <v>36.527300000000004</v>
      </c>
      <c r="AL243" s="46">
        <v>34.378399999999999</v>
      </c>
      <c r="AM243" s="46">
        <v>35.342100000000002</v>
      </c>
      <c r="AN243" s="46">
        <v>36.152099999999997</v>
      </c>
      <c r="AO243" s="46">
        <v>41.102599999999995</v>
      </c>
      <c r="AP243" s="46">
        <v>36.212699999999998</v>
      </c>
      <c r="AQ243" s="47">
        <f t="shared" si="15"/>
        <v>31.419450000000001</v>
      </c>
      <c r="AR243" s="46">
        <f t="shared" si="16"/>
        <v>44.332899999999995</v>
      </c>
      <c r="AS243" s="48">
        <f t="shared" si="17"/>
        <v>41.927785714285719</v>
      </c>
      <c r="AT243" s="46">
        <f t="shared" si="18"/>
        <v>41.636000000000003</v>
      </c>
      <c r="AU243" s="49">
        <f t="shared" si="19"/>
        <v>38.388021428571435</v>
      </c>
      <c r="AW243" s="11">
        <v>243</v>
      </c>
    </row>
    <row r="244" spans="1:49" hidden="1" x14ac:dyDescent="0.25">
      <c r="A244" s="102"/>
      <c r="B244" s="50" t="s">
        <v>36</v>
      </c>
      <c r="C244" s="12">
        <v>-16.335296221546646</v>
      </c>
      <c r="D244" s="13">
        <v>-12.345581871114955</v>
      </c>
      <c r="E244" s="13">
        <v>-14.257414889285613</v>
      </c>
      <c r="F244" s="13">
        <v>-9.3922097670955829</v>
      </c>
      <c r="G244" s="13">
        <v>-13.180733482489837</v>
      </c>
      <c r="H244" s="13">
        <v>-8.9557233768221742</v>
      </c>
      <c r="I244" s="13">
        <v>-6.9105286165662454</v>
      </c>
      <c r="J244" s="13">
        <v>-9.0453172373973842</v>
      </c>
      <c r="K244" s="13">
        <v>5.6452743577893401</v>
      </c>
      <c r="L244" s="13">
        <v>39.949057433218684</v>
      </c>
      <c r="M244" s="13">
        <v>56.351194763709266</v>
      </c>
      <c r="N244" s="13">
        <v>70.846489249736905</v>
      </c>
      <c r="O244" s="13">
        <v>4.4496754064377901</v>
      </c>
      <c r="P244" s="13">
        <v>3.769764925536931</v>
      </c>
      <c r="Q244" s="13">
        <v>6.6511800438290631</v>
      </c>
      <c r="R244" s="13">
        <v>0.90241857465334518</v>
      </c>
      <c r="S244" s="13">
        <v>20.603967954273159</v>
      </c>
      <c r="T244" s="13">
        <v>16.849199874490122</v>
      </c>
      <c r="U244" s="13">
        <v>16.212858668412494</v>
      </c>
      <c r="V244" s="13">
        <v>1.2178271153891191</v>
      </c>
      <c r="W244" s="13">
        <v>0.7764062893275484</v>
      </c>
      <c r="X244" s="13">
        <v>14.166175308301238</v>
      </c>
      <c r="Y244" s="13">
        <v>6.9482385453478237</v>
      </c>
      <c r="Z244" s="13">
        <v>2.3720383816263055</v>
      </c>
      <c r="AA244" s="13">
        <v>6.9755924640038494</v>
      </c>
      <c r="AB244" s="13">
        <v>6.0946005683612174</v>
      </c>
      <c r="AC244" s="13">
        <v>3.8471786226407669</v>
      </c>
      <c r="AD244" s="13">
        <v>-0.12479064726938728</v>
      </c>
      <c r="AE244" s="13">
        <v>1.0118867139120178</v>
      </c>
      <c r="AF244" s="13">
        <v>-6.1954628933570488</v>
      </c>
      <c r="AG244" s="13">
        <v>-3.738216598114652</v>
      </c>
      <c r="AH244" s="13">
        <v>-1.3303091563532334</v>
      </c>
      <c r="AI244" s="13">
        <v>6.6814674131390932</v>
      </c>
      <c r="AJ244" s="13">
        <v>-5.683441160138945</v>
      </c>
      <c r="AK244" s="13">
        <v>-5.190878132851581</v>
      </c>
      <c r="AL244" s="13">
        <v>-9.136945823223753</v>
      </c>
      <c r="AM244" s="13">
        <v>-0.30943421772661572</v>
      </c>
      <c r="AN244" s="13">
        <v>1.177112631711511</v>
      </c>
      <c r="AO244" s="13">
        <v>16.057895390731769</v>
      </c>
      <c r="AP244" s="13">
        <v>1.2073548030083259</v>
      </c>
      <c r="AQ244" s="14">
        <f t="shared" si="15"/>
        <v>-13.082625687260698</v>
      </c>
      <c r="AR244" s="13">
        <f t="shared" si="16"/>
        <v>16.837464136397319</v>
      </c>
      <c r="AS244" s="13">
        <f t="shared" si="17"/>
        <v>9.9198664925189863</v>
      </c>
      <c r="AT244" s="13">
        <f t="shared" si="18"/>
        <v>5.5072683817653001</v>
      </c>
      <c r="AU244" s="15">
        <f t="shared" si="19"/>
        <v>-0.12332736099226638</v>
      </c>
      <c r="AW244" s="79">
        <v>244</v>
      </c>
    </row>
    <row r="245" spans="1:49" hidden="1" x14ac:dyDescent="0.25">
      <c r="A245" s="102"/>
      <c r="B245" s="50" t="s">
        <v>37</v>
      </c>
      <c r="C245" s="12">
        <v>35.443463335952671</v>
      </c>
      <c r="D245" s="13">
        <v>23.309579336694782</v>
      </c>
      <c r="E245" s="13">
        <v>1.6903980684702489</v>
      </c>
      <c r="F245" s="13">
        <v>4.4700338791127514</v>
      </c>
      <c r="G245" s="13">
        <v>1.8714707784829021</v>
      </c>
      <c r="H245" s="13">
        <v>0.37554093052920562</v>
      </c>
      <c r="I245" s="13">
        <v>-4.1274626576471327</v>
      </c>
      <c r="J245" s="13">
        <v>-3.0818202623217763</v>
      </c>
      <c r="K245" s="13">
        <v>24.781347366355089</v>
      </c>
      <c r="L245" s="13">
        <v>33.005895840962211</v>
      </c>
      <c r="M245" s="13">
        <v>10.697952871135657</v>
      </c>
      <c r="N245" s="13">
        <v>6.2150513942720202</v>
      </c>
      <c r="O245" s="13">
        <v>-38.078003796784053</v>
      </c>
      <c r="P245" s="13">
        <v>1.9820976735096836</v>
      </c>
      <c r="Q245" s="13">
        <v>0.8854336459808404</v>
      </c>
      <c r="R245" s="13">
        <v>-3.5205170266036756</v>
      </c>
      <c r="S245" s="13">
        <v>13.504447450034885</v>
      </c>
      <c r="T245" s="13">
        <v>4.8555892436399484</v>
      </c>
      <c r="U245" s="13">
        <v>-6.9549170995364102</v>
      </c>
      <c r="V245" s="13">
        <v>-10.19387102508988</v>
      </c>
      <c r="W245" s="13">
        <v>0.87667203981787856</v>
      </c>
      <c r="X245" s="13">
        <v>15.962546606487066</v>
      </c>
      <c r="Y245" s="13">
        <v>-3.8919596057272869</v>
      </c>
      <c r="Z245" s="13">
        <v>-6.1455822696235591</v>
      </c>
      <c r="AA245" s="13">
        <v>-4.1419873255116929E-3</v>
      </c>
      <c r="AB245" s="13">
        <v>2.3361776157733303</v>
      </c>
      <c r="AC245" s="13">
        <v>2.0783234365550678</v>
      </c>
      <c r="AD245" s="13">
        <v>-7.7815693290198222</v>
      </c>
      <c r="AE245" s="13">
        <v>-0.57085912147893325</v>
      </c>
      <c r="AF245" s="13">
        <v>0.3055108976576798</v>
      </c>
      <c r="AG245" s="13">
        <v>-0.76208494267244542</v>
      </c>
      <c r="AH245" s="13">
        <v>2.278512067220702</v>
      </c>
      <c r="AI245" s="13">
        <v>2.1740325417766013</v>
      </c>
      <c r="AJ245" s="13">
        <v>-10.69535978480161</v>
      </c>
      <c r="AK245" s="13">
        <v>2.300178811519913E-2</v>
      </c>
      <c r="AL245" s="13">
        <v>-5.8829971007985842</v>
      </c>
      <c r="AM245" s="13">
        <v>2.8032136457775727</v>
      </c>
      <c r="AN245" s="13">
        <v>2.2918841834525963</v>
      </c>
      <c r="AO245" s="13">
        <v>13.693533708968497</v>
      </c>
      <c r="AP245" s="13">
        <v>-11.896814313449761</v>
      </c>
      <c r="AQ245" s="14">
        <f t="shared" si="15"/>
        <v>16.228368655057615</v>
      </c>
      <c r="AR245" s="13">
        <f t="shared" si="16"/>
        <v>8.717247032721021</v>
      </c>
      <c r="AS245" s="13">
        <f t="shared" si="17"/>
        <v>-3.903695701394112</v>
      </c>
      <c r="AT245" s="13">
        <f t="shared" si="18"/>
        <v>-0.1514512322411376</v>
      </c>
      <c r="AU245" s="15">
        <f t="shared" si="19"/>
        <v>-0.85297659447837437</v>
      </c>
      <c r="AW245" s="79">
        <v>245</v>
      </c>
    </row>
    <row r="246" spans="1:49" hidden="1" x14ac:dyDescent="0.25">
      <c r="A246" s="102"/>
      <c r="B246" s="50" t="s">
        <v>238</v>
      </c>
      <c r="C246" s="51">
        <v>3.1039425018416664</v>
      </c>
      <c r="D246" s="52">
        <v>3.151829381539033</v>
      </c>
      <c r="E246" s="52">
        <v>3.160522462795377</v>
      </c>
      <c r="F246" s="52">
        <v>3.1468622343432227</v>
      </c>
      <c r="G246" s="52">
        <v>3.1394563952074912</v>
      </c>
      <c r="H246" s="52">
        <v>3.1379202261342334</v>
      </c>
      <c r="I246" s="52">
        <v>3.144499891516598</v>
      </c>
      <c r="J246" s="52">
        <v>3.1329150413385345</v>
      </c>
      <c r="K246" s="52">
        <v>3.1199591051297997</v>
      </c>
      <c r="L246" s="52">
        <v>3.1407749858184726</v>
      </c>
      <c r="M246" s="52">
        <v>3.1770006042457446</v>
      </c>
      <c r="N246" s="52">
        <v>3.2365729623716071</v>
      </c>
      <c r="O246" s="52">
        <v>3.119976549830342</v>
      </c>
      <c r="P246" s="52">
        <v>3.0582723840761306</v>
      </c>
      <c r="Q246" s="52">
        <v>3.1152678252075137</v>
      </c>
      <c r="R246" s="52">
        <v>3.1321221201514611</v>
      </c>
      <c r="S246" s="52">
        <v>3.0807154988714744</v>
      </c>
      <c r="T246" s="52">
        <v>3.0989327558872435</v>
      </c>
      <c r="U246" s="52">
        <v>3.2458816548647844</v>
      </c>
      <c r="V246" s="52">
        <v>3.2774654151594849</v>
      </c>
      <c r="W246" s="52">
        <v>3.2436840723684379</v>
      </c>
      <c r="X246" s="52">
        <v>3.1686647692933199</v>
      </c>
      <c r="Y246" s="52">
        <v>3.1995101828010593</v>
      </c>
      <c r="Z246" s="52">
        <v>3.1907555715820686</v>
      </c>
      <c r="AA246" s="52">
        <v>3.1900105746879976</v>
      </c>
      <c r="AB246" s="52">
        <v>3.1723634649358812</v>
      </c>
      <c r="AC246" s="52">
        <v>3.1612526269385701</v>
      </c>
      <c r="AD246" s="52">
        <v>3.1496677787079919</v>
      </c>
      <c r="AE246" s="52">
        <v>3.1423411139827837</v>
      </c>
      <c r="AF246" s="52">
        <v>3.1176933045575468</v>
      </c>
      <c r="AG246" s="52">
        <v>3.1228316313492179</v>
      </c>
      <c r="AH246" s="52">
        <v>3.1149856080594867</v>
      </c>
      <c r="AI246" s="52">
        <v>3.137162071284465</v>
      </c>
      <c r="AJ246" s="52">
        <v>3.1303872789158489</v>
      </c>
      <c r="AK246" s="52">
        <v>3.1317754118152723</v>
      </c>
      <c r="AL246" s="52">
        <v>3.1648389686547369</v>
      </c>
      <c r="AM246" s="52">
        <v>3.1677913876085459</v>
      </c>
      <c r="AN246" s="52">
        <v>3.2134786084349183</v>
      </c>
      <c r="AO246" s="52">
        <v>3.1866670234972974</v>
      </c>
      <c r="AP246" s="52">
        <v>3.2457590845200719</v>
      </c>
      <c r="AQ246" s="53">
        <f t="shared" si="15"/>
        <v>3.1407891451298249</v>
      </c>
      <c r="AR246" s="52">
        <f t="shared" si="16"/>
        <v>3.1536374014703101</v>
      </c>
      <c r="AS246" s="54">
        <f t="shared" si="17"/>
        <v>3.1215955412698504</v>
      </c>
      <c r="AT246" s="52">
        <f t="shared" si="18"/>
        <v>3.2060648644040355</v>
      </c>
      <c r="AU246" s="55">
        <f t="shared" si="19"/>
        <v>3.1561879927376255</v>
      </c>
      <c r="AW246" s="11">
        <v>246</v>
      </c>
    </row>
    <row r="247" spans="1:49" ht="15.75" hidden="1" thickBot="1" x14ac:dyDescent="0.3">
      <c r="A247" s="103"/>
      <c r="B247" s="56" t="s">
        <v>239</v>
      </c>
      <c r="C247" s="16">
        <v>-0.1899743593388622</v>
      </c>
      <c r="D247" s="17">
        <v>1.3283510121925983</v>
      </c>
      <c r="E247" s="17">
        <v>1.0738714524651247</v>
      </c>
      <c r="F247" s="17">
        <v>1.0446963423075455</v>
      </c>
      <c r="G247" s="17">
        <v>0.90565753009829197</v>
      </c>
      <c r="H247" s="17">
        <v>0.61833679747015291</v>
      </c>
      <c r="I247" s="17">
        <v>0.7867794719857345</v>
      </c>
      <c r="J247" s="17">
        <v>0.49597389864245828</v>
      </c>
      <c r="K247" s="17">
        <v>6.8929353206386351E-2</v>
      </c>
      <c r="L247" s="17">
        <v>1.3735010609067309</v>
      </c>
      <c r="M247" s="17">
        <v>2.1930295925039904</v>
      </c>
      <c r="N247" s="17">
        <v>3.7740624697048273</v>
      </c>
      <c r="O247" s="17">
        <v>0.27578996090704694</v>
      </c>
      <c r="P247" s="17">
        <v>-0.74712392528168281</v>
      </c>
      <c r="Q247" s="17">
        <v>1.3107774030253845</v>
      </c>
      <c r="R247" s="17">
        <v>1.9708872433767974</v>
      </c>
      <c r="S247" s="17">
        <v>-0.31870580352811106</v>
      </c>
      <c r="T247" s="17">
        <v>0.42685913222922117</v>
      </c>
      <c r="U247" s="17">
        <v>5.2221329139289541</v>
      </c>
      <c r="V247" s="17">
        <v>6.2805909398722495</v>
      </c>
      <c r="W247" s="17">
        <v>5.4710243209466833</v>
      </c>
      <c r="X247" s="17">
        <v>3.812229164035426</v>
      </c>
      <c r="Y247" s="17">
        <v>4.8368037788484726</v>
      </c>
      <c r="Z247" s="17">
        <v>4.4445408828069297</v>
      </c>
      <c r="AA247" s="17">
        <v>4.1907682262128576</v>
      </c>
      <c r="AB247" s="17">
        <v>3.1910971839884632</v>
      </c>
      <c r="AC247" s="17">
        <v>2.5862649307691132</v>
      </c>
      <c r="AD247" s="17">
        <v>1.1643072813491644</v>
      </c>
      <c r="AE247" s="17">
        <v>0.85476351904913672</v>
      </c>
      <c r="AF247" s="17">
        <v>0.2197107163738912</v>
      </c>
      <c r="AG247" s="17">
        <v>0.64165770563146551</v>
      </c>
      <c r="AH247" s="17">
        <v>0.56690441420408733</v>
      </c>
      <c r="AI247" s="17">
        <v>0.97761162306852079</v>
      </c>
      <c r="AJ247" s="17">
        <v>0.86489984079100124</v>
      </c>
      <c r="AK247" s="17">
        <v>1.172764396154405</v>
      </c>
      <c r="AL247" s="17">
        <v>2.2492298319251902</v>
      </c>
      <c r="AM247" s="17">
        <v>2.3534147896183413</v>
      </c>
      <c r="AN247" s="17">
        <v>4.3484365759784422</v>
      </c>
      <c r="AO247" s="17">
        <v>2.4101485161942948</v>
      </c>
      <c r="AP247" s="17">
        <v>4.5656559424257459</v>
      </c>
      <c r="AQ247" s="18">
        <f t="shared" si="15"/>
        <v>0.81423611190660161</v>
      </c>
      <c r="AR247" s="17">
        <f t="shared" si="16"/>
        <v>1.2770337718148215</v>
      </c>
      <c r="AS247" s="17">
        <f t="shared" si="17"/>
        <v>1.1629452749510871</v>
      </c>
      <c r="AT247" s="17">
        <f t="shared" si="18"/>
        <v>4.6038649281015838</v>
      </c>
      <c r="AU247" s="19">
        <f t="shared" si="19"/>
        <v>1.7839835773951997</v>
      </c>
      <c r="AW247" s="80">
        <v>247</v>
      </c>
    </row>
    <row r="248" spans="1:49" hidden="1" x14ac:dyDescent="0.25">
      <c r="A248" s="104" t="s">
        <v>73</v>
      </c>
      <c r="B248" s="44" t="s">
        <v>35</v>
      </c>
      <c r="C248" s="45">
        <v>552.66909999999996</v>
      </c>
      <c r="D248" s="46">
        <v>721.74940000000004</v>
      </c>
      <c r="E248" s="46">
        <v>760.58630000000005</v>
      </c>
      <c r="F248" s="46">
        <v>739.32759999999996</v>
      </c>
      <c r="G248" s="46">
        <v>676.38969999999995</v>
      </c>
      <c r="H248" s="46">
        <v>693.7238000000001</v>
      </c>
      <c r="I248" s="46">
        <v>669.85490000000004</v>
      </c>
      <c r="J248" s="46">
        <v>660.97500000000002</v>
      </c>
      <c r="K248" s="46">
        <v>708.53109999999992</v>
      </c>
      <c r="L248" s="46">
        <v>758.02819999999997</v>
      </c>
      <c r="M248" s="46">
        <v>945.24360000000001</v>
      </c>
      <c r="N248" s="46">
        <v>1142.8685</v>
      </c>
      <c r="O248" s="46">
        <v>659.58150000000001</v>
      </c>
      <c r="P248" s="46">
        <v>663.30600000000004</v>
      </c>
      <c r="Q248" s="46">
        <v>687.9162</v>
      </c>
      <c r="R248" s="46">
        <v>701.4384</v>
      </c>
      <c r="S248" s="46">
        <v>728.95960000000002</v>
      </c>
      <c r="T248" s="46">
        <v>673.69409999999993</v>
      </c>
      <c r="U248" s="46">
        <v>656.62530000000004</v>
      </c>
      <c r="V248" s="46">
        <v>644.15280000000007</v>
      </c>
      <c r="W248" s="46">
        <v>645.14069999999992</v>
      </c>
      <c r="X248" s="46">
        <v>622.50709999999992</v>
      </c>
      <c r="Y248" s="46">
        <v>657.44060000000002</v>
      </c>
      <c r="Z248" s="46">
        <v>660.62760000000003</v>
      </c>
      <c r="AA248" s="46">
        <v>653.62330000000009</v>
      </c>
      <c r="AB248" s="46">
        <v>631.4113000000001</v>
      </c>
      <c r="AC248" s="46">
        <v>688.6318</v>
      </c>
      <c r="AD248" s="46">
        <v>663.37290000000007</v>
      </c>
      <c r="AE248" s="46">
        <v>678.76179999999999</v>
      </c>
      <c r="AF248" s="46">
        <v>692.76769999999999</v>
      </c>
      <c r="AG248" s="46">
        <v>686.31569999999999</v>
      </c>
      <c r="AH248" s="46">
        <v>663.77730000000008</v>
      </c>
      <c r="AI248" s="46">
        <v>619.74969999999996</v>
      </c>
      <c r="AJ248" s="46">
        <v>627.79999999999995</v>
      </c>
      <c r="AK248" s="46">
        <v>642.03140000000008</v>
      </c>
      <c r="AL248" s="46">
        <v>663.34590000000003</v>
      </c>
      <c r="AM248" s="46">
        <v>720.29509999999993</v>
      </c>
      <c r="AN248" s="46">
        <v>747.83980000000008</v>
      </c>
      <c r="AO248" s="46">
        <v>795.26859999999999</v>
      </c>
      <c r="AP248" s="46">
        <v>751.32730000000004</v>
      </c>
      <c r="AQ248" s="47">
        <f t="shared" si="15"/>
        <v>693.58310000000006</v>
      </c>
      <c r="AR248" s="46">
        <f t="shared" si="16"/>
        <v>781.95184999999992</v>
      </c>
      <c r="AS248" s="48">
        <f t="shared" si="17"/>
        <v>681.64587142857147</v>
      </c>
      <c r="AT248" s="46">
        <f t="shared" si="18"/>
        <v>644.98620000000005</v>
      </c>
      <c r="AU248" s="49">
        <f t="shared" si="19"/>
        <v>688.66321428571439</v>
      </c>
      <c r="AW248" s="11">
        <v>248</v>
      </c>
    </row>
    <row r="249" spans="1:49" hidden="1" x14ac:dyDescent="0.25">
      <c r="A249" s="102"/>
      <c r="B249" s="50" t="s">
        <v>36</v>
      </c>
      <c r="C249" s="12">
        <v>-9.0475659935722579</v>
      </c>
      <c r="D249" s="13">
        <v>-5.0574713550885031</v>
      </c>
      <c r="E249" s="13">
        <v>7.7285203718358062</v>
      </c>
      <c r="F249" s="13">
        <v>6.0178553042941516</v>
      </c>
      <c r="G249" s="13">
        <v>2.6476641154600413</v>
      </c>
      <c r="H249" s="13">
        <v>12.893539365246646</v>
      </c>
      <c r="I249" s="13">
        <v>13.503486497953784</v>
      </c>
      <c r="J249" s="13">
        <v>8.3863014210785103</v>
      </c>
      <c r="K249" s="13">
        <v>10.372624055097591</v>
      </c>
      <c r="L249" s="13">
        <v>19.801730770324916</v>
      </c>
      <c r="M249" s="13">
        <v>44.10657662504611</v>
      </c>
      <c r="N249" s="13">
        <v>75.753782908799877</v>
      </c>
      <c r="O249" s="13">
        <v>-1.6045501862196592</v>
      </c>
      <c r="P249" s="13">
        <v>-2.3698032959938828</v>
      </c>
      <c r="Q249" s="13">
        <v>12.712061299236838</v>
      </c>
      <c r="R249" s="13">
        <v>12.615758375198016</v>
      </c>
      <c r="S249" s="13">
        <v>25.034536487237023</v>
      </c>
      <c r="T249" s="13">
        <v>6.6070187498338457</v>
      </c>
      <c r="U249" s="13">
        <v>12.754505670563818</v>
      </c>
      <c r="V249" s="13">
        <v>15.786451992465601</v>
      </c>
      <c r="W249" s="13">
        <v>9.239252736185124</v>
      </c>
      <c r="X249" s="13">
        <v>3.2531931826135763</v>
      </c>
      <c r="Y249" s="13">
        <v>6.5071113487869727</v>
      </c>
      <c r="Z249" s="13">
        <v>10.793718463221493</v>
      </c>
      <c r="AA249" s="13">
        <v>15.325947395527981</v>
      </c>
      <c r="AB249" s="13">
        <v>5.487437128841731</v>
      </c>
      <c r="AC249" s="13">
        <v>7.9307237748367507</v>
      </c>
      <c r="AD249" s="13">
        <v>6.565790758823117</v>
      </c>
      <c r="AE249" s="13">
        <v>11.304303052038017</v>
      </c>
      <c r="AF249" s="13">
        <v>17.272141100131002</v>
      </c>
      <c r="AG249" s="13">
        <v>12.444022982423053</v>
      </c>
      <c r="AH249" s="13">
        <v>4.6479433248472901</v>
      </c>
      <c r="AI249" s="13">
        <v>0.80517306861829807</v>
      </c>
      <c r="AJ249" s="13">
        <v>3.5837195036033132</v>
      </c>
      <c r="AK249" s="13">
        <v>12.982854898394322</v>
      </c>
      <c r="AL249" s="13">
        <v>3.5222599594460604</v>
      </c>
      <c r="AM249" s="13">
        <v>11.769434056128395</v>
      </c>
      <c r="AN249" s="13">
        <v>19.182063783075325</v>
      </c>
      <c r="AO249" s="13">
        <v>26.276766793345384</v>
      </c>
      <c r="AP249" s="13">
        <v>12.181400274015489</v>
      </c>
      <c r="AQ249" s="14">
        <f t="shared" si="15"/>
        <v>-8.9665418132701014E-2</v>
      </c>
      <c r="AR249" s="13">
        <f t="shared" si="16"/>
        <v>23.433213219875935</v>
      </c>
      <c r="AS249" s="13">
        <f t="shared" si="17"/>
        <v>9.3927895856937162</v>
      </c>
      <c r="AT249" s="13">
        <f t="shared" si="18"/>
        <v>9.4847303210917833</v>
      </c>
      <c r="AU249" s="15">
        <f t="shared" si="19"/>
        <v>10.747756952123272</v>
      </c>
      <c r="AW249" s="79">
        <v>249</v>
      </c>
    </row>
    <row r="250" spans="1:49" hidden="1" x14ac:dyDescent="0.25">
      <c r="A250" s="102"/>
      <c r="B250" s="50" t="s">
        <v>37</v>
      </c>
      <c r="C250" s="12">
        <v>42.787780485681282</v>
      </c>
      <c r="D250" s="13">
        <v>30.593405710578004</v>
      </c>
      <c r="E250" s="13">
        <v>5.380939700123065</v>
      </c>
      <c r="F250" s="13">
        <v>-2.7950411412879865</v>
      </c>
      <c r="G250" s="13">
        <v>-8.5128568174649555</v>
      </c>
      <c r="H250" s="13">
        <v>2.5627386105968339</v>
      </c>
      <c r="I250" s="13">
        <v>-3.4406921025341819</v>
      </c>
      <c r="J250" s="13">
        <v>-1.3256453001985988</v>
      </c>
      <c r="K250" s="13">
        <v>7.1948409546503234</v>
      </c>
      <c r="L250" s="13">
        <v>6.985875425934017</v>
      </c>
      <c r="M250" s="13">
        <v>24.697682751116652</v>
      </c>
      <c r="N250" s="13">
        <v>20.907298393768549</v>
      </c>
      <c r="O250" s="13">
        <v>-42.287192271026811</v>
      </c>
      <c r="P250" s="13">
        <v>0.56467623788720578</v>
      </c>
      <c r="Q250" s="13">
        <v>3.710233285994692</v>
      </c>
      <c r="R250" s="13">
        <v>1.9656754703552659</v>
      </c>
      <c r="S250" s="13">
        <v>3.9235376905512944</v>
      </c>
      <c r="T250" s="13">
        <v>-7.5814215218511425</v>
      </c>
      <c r="U250" s="13">
        <v>-2.5336128073557318</v>
      </c>
      <c r="V250" s="13">
        <v>-1.8994851401552757</v>
      </c>
      <c r="W250" s="13">
        <v>0.15336423283418263</v>
      </c>
      <c r="X250" s="13">
        <v>-3.5083199680317763</v>
      </c>
      <c r="Y250" s="13">
        <v>5.6117432234909446</v>
      </c>
      <c r="Z250" s="13">
        <v>0.48475862306039508</v>
      </c>
      <c r="AA250" s="13">
        <v>-1.0602493749882582</v>
      </c>
      <c r="AB250" s="13">
        <v>-3.398287668141573</v>
      </c>
      <c r="AC250" s="13">
        <v>9.0623180167982422</v>
      </c>
      <c r="AD250" s="13">
        <v>-3.6679833838634845</v>
      </c>
      <c r="AE250" s="13">
        <v>2.3197963015974912</v>
      </c>
      <c r="AF250" s="13">
        <v>2.0634484733819591</v>
      </c>
      <c r="AG250" s="13">
        <v>-0.93133672369540321</v>
      </c>
      <c r="AH250" s="13">
        <v>-3.2839697532782521</v>
      </c>
      <c r="AI250" s="13">
        <v>-6.6328872650511084</v>
      </c>
      <c r="AJ250" s="13">
        <v>1.2989598865477543</v>
      </c>
      <c r="AK250" s="13">
        <v>2.2668684294361299</v>
      </c>
      <c r="AL250" s="13">
        <v>3.3198532034414514</v>
      </c>
      <c r="AM250" s="13">
        <v>8.5851438894851011</v>
      </c>
      <c r="AN250" s="13">
        <v>3.8240854338728765</v>
      </c>
      <c r="AO250" s="13">
        <v>6.3421069592712138</v>
      </c>
      <c r="AP250" s="13">
        <v>-5.5253407465100386</v>
      </c>
      <c r="AQ250" s="14">
        <f t="shared" si="15"/>
        <v>18.99177118877359</v>
      </c>
      <c r="AR250" s="13">
        <f t="shared" si="16"/>
        <v>6.1336552394835806</v>
      </c>
      <c r="AS250" s="13">
        <f t="shared" si="17"/>
        <v>-6.034014845063604</v>
      </c>
      <c r="AT250" s="13">
        <f t="shared" si="18"/>
        <v>-0.51663943884733732</v>
      </c>
      <c r="AU250" s="15">
        <f t="shared" si="19"/>
        <v>1.3600759086738523</v>
      </c>
      <c r="AW250" s="79">
        <v>250</v>
      </c>
    </row>
    <row r="251" spans="1:49" hidden="1" x14ac:dyDescent="0.25">
      <c r="A251" s="102"/>
      <c r="B251" s="50" t="s">
        <v>238</v>
      </c>
      <c r="C251" s="51">
        <v>5.0548492759953474</v>
      </c>
      <c r="D251" s="52">
        <v>4.9557678884111294</v>
      </c>
      <c r="E251" s="52">
        <v>4.8373140562747441</v>
      </c>
      <c r="F251" s="52">
        <v>4.7794385060154658</v>
      </c>
      <c r="G251" s="52">
        <v>4.827893298789145</v>
      </c>
      <c r="H251" s="52">
        <v>4.8542099896241124</v>
      </c>
      <c r="I251" s="52">
        <v>4.8991681631350303</v>
      </c>
      <c r="J251" s="52">
        <v>5.0618810091153215</v>
      </c>
      <c r="K251" s="52">
        <v>5.1444248530516168</v>
      </c>
      <c r="L251" s="52">
        <v>5.1484179612315222</v>
      </c>
      <c r="M251" s="52">
        <v>5.0017979492270568</v>
      </c>
      <c r="N251" s="52">
        <v>5.340803425765956</v>
      </c>
      <c r="O251" s="52">
        <v>5.3364054328388528</v>
      </c>
      <c r="P251" s="52">
        <v>5.3725580652067073</v>
      </c>
      <c r="Q251" s="52">
        <v>5.520153472181641</v>
      </c>
      <c r="R251" s="52">
        <v>5.4675254448573103</v>
      </c>
      <c r="S251" s="52">
        <v>5.5046648675729077</v>
      </c>
      <c r="T251" s="52">
        <v>5.6183830317053394</v>
      </c>
      <c r="U251" s="52">
        <v>5.5896761821391889</v>
      </c>
      <c r="V251" s="52">
        <v>5.5321110146536654</v>
      </c>
      <c r="W251" s="52">
        <v>5.4630687538392788</v>
      </c>
      <c r="X251" s="52">
        <v>5.3978794780011343</v>
      </c>
      <c r="Y251" s="52">
        <v>5.3803344362973631</v>
      </c>
      <c r="Z251" s="52">
        <v>5.369548290141072</v>
      </c>
      <c r="AA251" s="52">
        <v>5.3114293814189297</v>
      </c>
      <c r="AB251" s="52">
        <v>5.2718256705256934</v>
      </c>
      <c r="AC251" s="52">
        <v>5.2657617612198564</v>
      </c>
      <c r="AD251" s="52">
        <v>5.2178703712497141</v>
      </c>
      <c r="AE251" s="52">
        <v>5.0914017259073798</v>
      </c>
      <c r="AF251" s="52">
        <v>5.0459381983311289</v>
      </c>
      <c r="AG251" s="52">
        <v>5.0417319609619886</v>
      </c>
      <c r="AH251" s="52">
        <v>5.1313708679100651</v>
      </c>
      <c r="AI251" s="52">
        <v>5.2085777532445761</v>
      </c>
      <c r="AJ251" s="52">
        <v>5.2451725071678874</v>
      </c>
      <c r="AK251" s="52">
        <v>5.1921923133354531</v>
      </c>
      <c r="AL251" s="52">
        <v>5.1114109546768889</v>
      </c>
      <c r="AM251" s="52">
        <v>5.1305277517506367</v>
      </c>
      <c r="AN251" s="52">
        <v>5.0825728986341723</v>
      </c>
      <c r="AO251" s="52">
        <v>5.1658439676858867</v>
      </c>
      <c r="AP251" s="52">
        <v>5.1333792875621578</v>
      </c>
      <c r="AQ251" s="53">
        <f t="shared" si="15"/>
        <v>4.9068424316741712</v>
      </c>
      <c r="AR251" s="52">
        <f t="shared" si="16"/>
        <v>5.0348245812424697</v>
      </c>
      <c r="AS251" s="54">
        <f t="shared" si="17"/>
        <v>5.4870523566431348</v>
      </c>
      <c r="AT251" s="52">
        <f t="shared" si="18"/>
        <v>5.3894567178395913</v>
      </c>
      <c r="AU251" s="55">
        <f t="shared" si="19"/>
        <v>5.1474108799741289</v>
      </c>
      <c r="AW251" s="11">
        <v>251</v>
      </c>
    </row>
    <row r="252" spans="1:49" ht="15.75" hidden="1" thickBot="1" x14ac:dyDescent="0.3">
      <c r="A252" s="103"/>
      <c r="B252" s="56" t="s">
        <v>239</v>
      </c>
      <c r="C252" s="16">
        <v>4.9296656994784058</v>
      </c>
      <c r="D252" s="17">
        <v>7.765233469226458</v>
      </c>
      <c r="E252" s="17">
        <v>3.2552301047932644</v>
      </c>
      <c r="F252" s="17">
        <v>1.5453443404047176</v>
      </c>
      <c r="G252" s="17">
        <v>-0.11421934931664511</v>
      </c>
      <c r="H252" s="17">
        <v>-0.97798837396129645</v>
      </c>
      <c r="I252" s="17">
        <v>-0.80575109680730539</v>
      </c>
      <c r="J252" s="17">
        <v>3.2687112998904118</v>
      </c>
      <c r="K252" s="17">
        <v>3.5525487912816165</v>
      </c>
      <c r="L252" s="17">
        <v>2.9361477333674166</v>
      </c>
      <c r="M252" s="17">
        <v>2.57238638577501</v>
      </c>
      <c r="N252" s="17">
        <v>13.115097229226375</v>
      </c>
      <c r="O252" s="17">
        <v>13.875507082331373</v>
      </c>
      <c r="P252" s="17">
        <v>15.551461142531387</v>
      </c>
      <c r="Q252" s="17">
        <v>16.113561227110836</v>
      </c>
      <c r="R252" s="17">
        <v>13.662668984240256</v>
      </c>
      <c r="S252" s="17">
        <v>14.106074865077623</v>
      </c>
      <c r="T252" s="17">
        <v>14.68853962422634</v>
      </c>
      <c r="U252" s="17">
        <v>13.14588184317115</v>
      </c>
      <c r="V252" s="17">
        <v>13.786583137576327</v>
      </c>
      <c r="W252" s="17">
        <v>13.077135491086588</v>
      </c>
      <c r="X252" s="17">
        <v>11.544351821452995</v>
      </c>
      <c r="Y252" s="17">
        <v>9.6125427898326752</v>
      </c>
      <c r="Z252" s="17">
        <v>5.8683788191665816</v>
      </c>
      <c r="AA252" s="17">
        <v>5.4476123129246101</v>
      </c>
      <c r="AB252" s="17">
        <v>6.7149273087397763</v>
      </c>
      <c r="AC252" s="17">
        <v>7.785884092423256</v>
      </c>
      <c r="AD252" s="17">
        <v>4.5486514352659837</v>
      </c>
      <c r="AE252" s="17">
        <v>1.7054693352755752</v>
      </c>
      <c r="AF252" s="17">
        <v>1.0029879646063884</v>
      </c>
      <c r="AG252" s="17">
        <v>1.8751690810516135</v>
      </c>
      <c r="AH252" s="17">
        <v>6.0281375867800255</v>
      </c>
      <c r="AI252" s="17">
        <v>5.553232202893911</v>
      </c>
      <c r="AJ252" s="17">
        <v>5.7367413558550258</v>
      </c>
      <c r="AK252" s="17">
        <v>4.4077989989785884</v>
      </c>
      <c r="AL252" s="17">
        <v>5.3884782413298131</v>
      </c>
      <c r="AM252" s="17">
        <v>8.5322702685743774</v>
      </c>
      <c r="AN252" s="17">
        <v>6.3967309293011585</v>
      </c>
      <c r="AO252" s="17">
        <v>3.1945498830520105</v>
      </c>
      <c r="AP252" s="17">
        <v>1.3204898761345383</v>
      </c>
      <c r="AQ252" s="18">
        <f t="shared" si="15"/>
        <v>4.3738684034757114</v>
      </c>
      <c r="AR252" s="17">
        <f t="shared" si="16"/>
        <v>2.9433665774319477</v>
      </c>
      <c r="AS252" s="17">
        <f t="shared" si="17"/>
        <v>14.449099252669853</v>
      </c>
      <c r="AT252" s="17">
        <f t="shared" si="18"/>
        <v>9.4359330972542228</v>
      </c>
      <c r="AU252" s="19">
        <f t="shared" si="19"/>
        <v>4.5340422322515908</v>
      </c>
      <c r="AW252" s="80">
        <v>252</v>
      </c>
    </row>
    <row r="253" spans="1:49" hidden="1" x14ac:dyDescent="0.25">
      <c r="A253" s="105" t="s">
        <v>74</v>
      </c>
      <c r="B253" s="44" t="s">
        <v>35</v>
      </c>
      <c r="C253" s="45">
        <v>0.43530000000000002</v>
      </c>
      <c r="D253" s="46">
        <v>0.53420000000000001</v>
      </c>
      <c r="E253" s="46">
        <v>0.5585</v>
      </c>
      <c r="F253" s="46">
        <v>0.4047</v>
      </c>
      <c r="G253" s="46">
        <v>0.39660000000000001</v>
      </c>
      <c r="H253" s="46">
        <v>0.4209</v>
      </c>
      <c r="I253" s="46">
        <v>0.46139999999999998</v>
      </c>
      <c r="J253" s="46">
        <v>0.58240000000000003</v>
      </c>
      <c r="K253" s="46">
        <v>0.78939999999999999</v>
      </c>
      <c r="L253" s="46">
        <v>0.62409999999999999</v>
      </c>
      <c r="M253" s="46">
        <v>0.63660000000000005</v>
      </c>
      <c r="N253" s="46">
        <v>1.5660000000000001</v>
      </c>
      <c r="O253" s="46">
        <v>0.56870000000000009</v>
      </c>
      <c r="P253" s="46">
        <v>0.60050000000000003</v>
      </c>
      <c r="Q253" s="46">
        <v>0.70040000000000002</v>
      </c>
      <c r="R253" s="46">
        <v>0.69</v>
      </c>
      <c r="S253" s="46">
        <v>0.71720000000000006</v>
      </c>
      <c r="T253" s="46">
        <v>0.61960000000000004</v>
      </c>
      <c r="U253" s="46">
        <v>0.74550000000000005</v>
      </c>
      <c r="V253" s="46">
        <v>1.375</v>
      </c>
      <c r="W253" s="46">
        <v>1.9342000000000001</v>
      </c>
      <c r="X253" s="46">
        <v>1.6739999999999999</v>
      </c>
      <c r="Y253" s="46">
        <v>1.6812</v>
      </c>
      <c r="Z253" s="46">
        <v>1.7969999999999999</v>
      </c>
      <c r="AA253" s="46">
        <v>1.7710999999999999</v>
      </c>
      <c r="AB253" s="46">
        <v>1.5732000000000002</v>
      </c>
      <c r="AC253" s="46">
        <v>1.5835999999999999</v>
      </c>
      <c r="AD253" s="46">
        <v>1.2092000000000001</v>
      </c>
      <c r="AE253" s="46">
        <v>1.1829000000000001</v>
      </c>
      <c r="AF253" s="46">
        <v>0.83329999999999993</v>
      </c>
      <c r="AG253" s="46">
        <v>0.86629999999999996</v>
      </c>
      <c r="AH253" s="46">
        <v>0.91470000000000007</v>
      </c>
      <c r="AI253" s="46">
        <v>0.89579999999999993</v>
      </c>
      <c r="AJ253" s="46">
        <v>0.95029999999999992</v>
      </c>
      <c r="AK253" s="46">
        <v>1.3454000000000002</v>
      </c>
      <c r="AL253" s="46">
        <v>1.3169000000000002</v>
      </c>
      <c r="AM253" s="46">
        <v>1.3515999999999999</v>
      </c>
      <c r="AN253" s="46">
        <v>2.0084</v>
      </c>
      <c r="AO253" s="46">
        <v>2.1994000000000002</v>
      </c>
      <c r="AP253" s="46">
        <v>2.1591</v>
      </c>
      <c r="AQ253" s="47">
        <f t="shared" si="15"/>
        <v>0.48317500000000002</v>
      </c>
      <c r="AR253" s="46">
        <f t="shared" si="16"/>
        <v>0.68467500000000003</v>
      </c>
      <c r="AS253" s="48">
        <f t="shared" si="17"/>
        <v>0.66312857142857151</v>
      </c>
      <c r="AT253" s="46">
        <f t="shared" si="18"/>
        <v>1.6865285714285716</v>
      </c>
      <c r="AU253" s="49">
        <f t="shared" si="19"/>
        <v>1.3440642857142855</v>
      </c>
      <c r="AW253" s="11">
        <v>253</v>
      </c>
    </row>
    <row r="254" spans="1:49" hidden="1" x14ac:dyDescent="0.25">
      <c r="A254" s="102"/>
      <c r="B254" s="50" t="s">
        <v>36</v>
      </c>
      <c r="C254" s="12">
        <v>0</v>
      </c>
      <c r="D254" s="13">
        <v>4585.9649122807023</v>
      </c>
      <c r="E254" s="13">
        <v>1528.2798833819245</v>
      </c>
      <c r="F254" s="13">
        <v>0</v>
      </c>
      <c r="G254" s="13">
        <v>995.58011049723768</v>
      </c>
      <c r="H254" s="13">
        <v>1646.473029045643</v>
      </c>
      <c r="I254" s="13">
        <v>0</v>
      </c>
      <c r="J254" s="13">
        <v>2316.5975103734436</v>
      </c>
      <c r="K254" s="13">
        <v>6423.9669421487606</v>
      </c>
      <c r="L254" s="13">
        <v>774.08963585434174</v>
      </c>
      <c r="M254" s="13">
        <v>5033.8709677419356</v>
      </c>
      <c r="N254" s="13">
        <v>6041.1764705882351</v>
      </c>
      <c r="O254" s="13">
        <v>4845.217391304348</v>
      </c>
      <c r="P254" s="13">
        <v>0</v>
      </c>
      <c r="Q254" s="13">
        <v>0</v>
      </c>
      <c r="R254" s="13">
        <v>417.62940735183793</v>
      </c>
      <c r="S254" s="13">
        <v>76.302851524090471</v>
      </c>
      <c r="T254" s="13">
        <v>0.68248293792655923</v>
      </c>
      <c r="U254" s="13">
        <v>99.812382739211998</v>
      </c>
      <c r="V254" s="13">
        <v>153.8305335056304</v>
      </c>
      <c r="W254" s="13">
        <v>291.45921878162312</v>
      </c>
      <c r="X254" s="13">
        <v>250.57591623036649</v>
      </c>
      <c r="Y254" s="13">
        <v>358.59247135842878</v>
      </c>
      <c r="Z254" s="13">
        <v>147.93046357615896</v>
      </c>
      <c r="AA254" s="13">
        <v>419.23189680445614</v>
      </c>
      <c r="AB254" s="13">
        <v>359.86553639286751</v>
      </c>
      <c r="AC254" s="13">
        <v>261.63507650148432</v>
      </c>
      <c r="AD254" s="13">
        <v>156.18644067796612</v>
      </c>
      <c r="AE254" s="13">
        <v>327.96671490593349</v>
      </c>
      <c r="AF254" s="13">
        <v>108.6379569354031</v>
      </c>
      <c r="AG254" s="13">
        <v>142.52519596864502</v>
      </c>
      <c r="AH254" s="13">
        <v>26.322331169727942</v>
      </c>
      <c r="AI254" s="13">
        <v>56.362366905219062</v>
      </c>
      <c r="AJ254" s="13">
        <v>49.441736122031763</v>
      </c>
      <c r="AK254" s="13">
        <v>114.26978818283169</v>
      </c>
      <c r="AL254" s="13">
        <v>197.40289069557363</v>
      </c>
      <c r="AM254" s="13">
        <v>95.770567786790266</v>
      </c>
      <c r="AN254" s="13">
        <v>181.32791707522063</v>
      </c>
      <c r="AO254" s="13">
        <v>338.0402310296754</v>
      </c>
      <c r="AP254" s="13">
        <v>298.87308331793832</v>
      </c>
      <c r="AQ254" s="14">
        <f t="shared" si="15"/>
        <v>1528.5611989156566</v>
      </c>
      <c r="AR254" s="13">
        <f t="shared" si="16"/>
        <v>2903.9693332811999</v>
      </c>
      <c r="AS254" s="13">
        <f t="shared" si="17"/>
        <v>777.0920736939164</v>
      </c>
      <c r="AT254" s="13">
        <f t="shared" si="18"/>
        <v>283.06943380707588</v>
      </c>
      <c r="AU254" s="15">
        <f t="shared" si="19"/>
        <v>168.19730694817434</v>
      </c>
      <c r="AW254" s="79">
        <v>254</v>
      </c>
    </row>
    <row r="255" spans="1:49" hidden="1" x14ac:dyDescent="0.25">
      <c r="A255" s="102"/>
      <c r="B255" s="50" t="s">
        <v>37</v>
      </c>
      <c r="C255" s="12">
        <v>-52.206851119894594</v>
      </c>
      <c r="D255" s="13">
        <v>22.719963243739958</v>
      </c>
      <c r="E255" s="13">
        <v>4.5488581055784261</v>
      </c>
      <c r="F255" s="13">
        <v>-27.538048343777977</v>
      </c>
      <c r="G255" s="13">
        <v>-2.0014825796886497</v>
      </c>
      <c r="H255" s="13">
        <v>6.1270801815431053</v>
      </c>
      <c r="I255" s="13">
        <v>9.6222380612972209</v>
      </c>
      <c r="J255" s="13">
        <v>26.224534026874728</v>
      </c>
      <c r="K255" s="13">
        <v>35.542582417582416</v>
      </c>
      <c r="L255" s="13">
        <v>-20.939954395743598</v>
      </c>
      <c r="M255" s="13">
        <v>2.0028841531805801</v>
      </c>
      <c r="N255" s="13">
        <v>145.99434495758717</v>
      </c>
      <c r="O255" s="13">
        <v>-63.684546615581098</v>
      </c>
      <c r="P255" s="13">
        <v>5.5917003692632239</v>
      </c>
      <c r="Q255" s="13">
        <v>16.636136552872603</v>
      </c>
      <c r="R255" s="13">
        <v>-1.4848657909765817</v>
      </c>
      <c r="S255" s="13">
        <v>3.9420289855072532</v>
      </c>
      <c r="T255" s="13">
        <v>-13.608477412158395</v>
      </c>
      <c r="U255" s="13">
        <v>20.319561007101349</v>
      </c>
      <c r="V255" s="13">
        <v>84.439973172367544</v>
      </c>
      <c r="W255" s="13">
        <v>40.669090909090912</v>
      </c>
      <c r="X255" s="13">
        <v>-13.452590218178059</v>
      </c>
      <c r="Y255" s="13">
        <v>0.4301075268817231</v>
      </c>
      <c r="Z255" s="13">
        <v>6.8879371877230522</v>
      </c>
      <c r="AA255" s="13">
        <v>-1.4412910406232662</v>
      </c>
      <c r="AB255" s="13">
        <v>-11.173846761899378</v>
      </c>
      <c r="AC255" s="13">
        <v>0.66107297228577822</v>
      </c>
      <c r="AD255" s="13">
        <v>-23.642333922707749</v>
      </c>
      <c r="AE255" s="13">
        <v>-2.1749917300694634</v>
      </c>
      <c r="AF255" s="13">
        <v>-29.554484740891041</v>
      </c>
      <c r="AG255" s="13">
        <v>3.9601584063362538</v>
      </c>
      <c r="AH255" s="13">
        <v>5.5869791065450878</v>
      </c>
      <c r="AI255" s="13">
        <v>-2.0662512299114559</v>
      </c>
      <c r="AJ255" s="13">
        <v>6.0839473096673373</v>
      </c>
      <c r="AK255" s="13">
        <v>41.576344312322441</v>
      </c>
      <c r="AL255" s="13">
        <v>-2.1183291214508695</v>
      </c>
      <c r="AM255" s="13">
        <v>2.6349760801883071</v>
      </c>
      <c r="AN255" s="13">
        <v>48.594258656407234</v>
      </c>
      <c r="AO255" s="13">
        <v>9.5100577574188403</v>
      </c>
      <c r="AP255" s="13">
        <v>-1.8323179048831584</v>
      </c>
      <c r="AQ255" s="14">
        <f t="shared" si="15"/>
        <v>-13.119019528588547</v>
      </c>
      <c r="AR255" s="13">
        <f t="shared" si="16"/>
        <v>25.321528352829123</v>
      </c>
      <c r="AS255" s="13">
        <f t="shared" si="17"/>
        <v>-4.6126375577102365</v>
      </c>
      <c r="AT255" s="13">
        <f t="shared" si="18"/>
        <v>15.194197253623217</v>
      </c>
      <c r="AU255" s="15">
        <f t="shared" si="19"/>
        <v>4.0870775679469675</v>
      </c>
      <c r="AW255" s="79">
        <v>255</v>
      </c>
    </row>
    <row r="256" spans="1:49" hidden="1" x14ac:dyDescent="0.25">
      <c r="A256" s="102"/>
      <c r="B256" s="50" t="s">
        <v>238</v>
      </c>
      <c r="C256" s="51">
        <v>5.6852745233172524</v>
      </c>
      <c r="D256" s="52">
        <v>5.6858854361662292</v>
      </c>
      <c r="E256" s="52">
        <v>5.6855863921217544</v>
      </c>
      <c r="F256" s="52">
        <v>5.6856931060044476</v>
      </c>
      <c r="G256" s="52">
        <v>5.6858295511850727</v>
      </c>
      <c r="H256" s="52">
        <v>5.6856735566642911</v>
      </c>
      <c r="I256" s="52">
        <v>5.685305591677503</v>
      </c>
      <c r="J256" s="52">
        <v>6.7726648351648358</v>
      </c>
      <c r="K256" s="52">
        <v>5.9229794780846214</v>
      </c>
      <c r="L256" s="52">
        <v>6.1073545906104787</v>
      </c>
      <c r="M256" s="52">
        <v>6.1142004398366323</v>
      </c>
      <c r="N256" s="52">
        <v>5.8530012771392075</v>
      </c>
      <c r="O256" s="52">
        <v>5.9324775804466325</v>
      </c>
      <c r="P256" s="52">
        <v>5.783513738551207</v>
      </c>
      <c r="Q256" s="52">
        <v>5.7275842375785269</v>
      </c>
      <c r="R256" s="52">
        <v>5.7126086956521736</v>
      </c>
      <c r="S256" s="52">
        <v>5.6924149470161733</v>
      </c>
      <c r="T256" s="52">
        <v>5.6862491930277592</v>
      </c>
      <c r="U256" s="52">
        <v>6.7678068410462773</v>
      </c>
      <c r="V256" s="52">
        <v>8.3966545454545454</v>
      </c>
      <c r="W256" s="52">
        <v>8.3173922034949843</v>
      </c>
      <c r="X256" s="52">
        <v>8.446953405017922</v>
      </c>
      <c r="Y256" s="52">
        <v>8.3637282893171552</v>
      </c>
      <c r="Z256" s="52">
        <v>8.211853088480801</v>
      </c>
      <c r="AA256" s="52">
        <v>8.0848625148212978</v>
      </c>
      <c r="AB256" s="52">
        <v>8.0920416984490213</v>
      </c>
      <c r="AC256" s="52">
        <v>8.5265849962111648</v>
      </c>
      <c r="AD256" s="52">
        <v>8.809708898445253</v>
      </c>
      <c r="AE256" s="52">
        <v>8.6820525826358939</v>
      </c>
      <c r="AF256" s="52">
        <v>8.7741509660386416</v>
      </c>
      <c r="AG256" s="52">
        <v>9.9922659586748228</v>
      </c>
      <c r="AH256" s="52">
        <v>9.9967202361429965</v>
      </c>
      <c r="AI256" s="52">
        <v>10.013395847287342</v>
      </c>
      <c r="AJ256" s="52">
        <v>9.9910554561717362</v>
      </c>
      <c r="AK256" s="52">
        <v>9.6573509736881213</v>
      </c>
      <c r="AL256" s="52">
        <v>9.4710304502999456</v>
      </c>
      <c r="AM256" s="52">
        <v>9.4931192660550465</v>
      </c>
      <c r="AN256" s="52">
        <v>7.2772854013144794</v>
      </c>
      <c r="AO256" s="52">
        <v>7.0682913521869599</v>
      </c>
      <c r="AP256" s="52">
        <v>7.0056041869297392</v>
      </c>
      <c r="AQ256" s="53">
        <f t="shared" si="15"/>
        <v>5.6856098644024202</v>
      </c>
      <c r="AR256" s="52">
        <f t="shared" si="16"/>
        <v>5.9783761650453302</v>
      </c>
      <c r="AS256" s="54">
        <f t="shared" si="17"/>
        <v>5.9003793190455367</v>
      </c>
      <c r="AT256" s="52">
        <f t="shared" si="18"/>
        <v>8.2733551064336748</v>
      </c>
      <c r="AU256" s="55">
        <f t="shared" si="19"/>
        <v>8.9113297551487261</v>
      </c>
      <c r="AW256" s="11">
        <v>256</v>
      </c>
    </row>
    <row r="257" spans="1:49" ht="15.75" hidden="1" thickBot="1" x14ac:dyDescent="0.3">
      <c r="A257" s="103"/>
      <c r="B257" s="56" t="s">
        <v>239</v>
      </c>
      <c r="C257" s="16">
        <v>0</v>
      </c>
      <c r="D257" s="17">
        <v>-31.408366166883578</v>
      </c>
      <c r="E257" s="17">
        <v>-31.187151288011229</v>
      </c>
      <c r="F257" s="17">
        <v>0</v>
      </c>
      <c r="G257" s="17">
        <v>-31.046221188308326</v>
      </c>
      <c r="H257" s="17">
        <v>-31.143350394166113</v>
      </c>
      <c r="I257" s="17">
        <v>0</v>
      </c>
      <c r="J257" s="17">
        <v>-17.979285162074092</v>
      </c>
      <c r="K257" s="17">
        <v>-27.971807351935762</v>
      </c>
      <c r="L257" s="17">
        <v>-26.078128874455292</v>
      </c>
      <c r="M257" s="17">
        <v>-25.960854048853278</v>
      </c>
      <c r="N257" s="17">
        <v>-29.029228451236438</v>
      </c>
      <c r="O257" s="17">
        <v>-28.336667883260219</v>
      </c>
      <c r="P257" s="17">
        <v>0</v>
      </c>
      <c r="Q257" s="17">
        <v>0</v>
      </c>
      <c r="R257" s="17">
        <v>-14.410392364793212</v>
      </c>
      <c r="S257" s="17">
        <v>0.11129654775753783</v>
      </c>
      <c r="T257" s="17">
        <v>1.7656655022814934E-2</v>
      </c>
      <c r="U257" s="17">
        <v>19.034023117633815</v>
      </c>
      <c r="V257" s="17">
        <v>47.672730342285249</v>
      </c>
      <c r="W257" s="17">
        <v>46.296802810397359</v>
      </c>
      <c r="X257" s="17">
        <v>48.566070606506969</v>
      </c>
      <c r="Y257" s="17">
        <v>47.08542602243449</v>
      </c>
      <c r="Z257" s="17">
        <v>44.436786995993103</v>
      </c>
      <c r="AA257" s="17">
        <v>42.210530311754589</v>
      </c>
      <c r="AB257" s="17">
        <v>42.313770565464232</v>
      </c>
      <c r="AC257" s="17">
        <v>49.951468668307996</v>
      </c>
      <c r="AD257" s="17">
        <v>54.936381252930886</v>
      </c>
      <c r="AE257" s="17">
        <v>52.702471132075146</v>
      </c>
      <c r="AF257" s="17">
        <v>54.324286411653731</v>
      </c>
      <c r="AG257" s="17">
        <v>75.746585279366116</v>
      </c>
      <c r="AH257" s="17">
        <v>75.814269964809682</v>
      </c>
      <c r="AI257" s="17">
        <v>76.101254939554224</v>
      </c>
      <c r="AJ257" s="17">
        <v>75.734023859143278</v>
      </c>
      <c r="AK257" s="17">
        <v>69.85100351191204</v>
      </c>
      <c r="AL257" s="17">
        <v>66.571564657934488</v>
      </c>
      <c r="AM257" s="17">
        <v>66.969391926334382</v>
      </c>
      <c r="AN257" s="17">
        <v>27.990294597285274</v>
      </c>
      <c r="AO257" s="17">
        <v>24.316557654934577</v>
      </c>
      <c r="AP257" s="17">
        <v>23.209225628210639</v>
      </c>
      <c r="AQ257" s="18">
        <f t="shared" si="15"/>
        <v>-15.648879363723701</v>
      </c>
      <c r="AR257" s="17">
        <f t="shared" si="16"/>
        <v>-23.651109433878663</v>
      </c>
      <c r="AS257" s="17">
        <f t="shared" si="17"/>
        <v>-3.3691548468056092</v>
      </c>
      <c r="AT257" s="17">
        <f t="shared" si="18"/>
        <v>45.511731093548001</v>
      </c>
      <c r="AU257" s="19">
        <f t="shared" si="19"/>
        <v>56.729912820318035</v>
      </c>
      <c r="AW257" s="80">
        <v>257</v>
      </c>
    </row>
    <row r="258" spans="1:49" hidden="1" x14ac:dyDescent="0.25">
      <c r="A258" s="105" t="s">
        <v>220</v>
      </c>
      <c r="B258" s="44" t="s">
        <v>35</v>
      </c>
      <c r="C258" s="45">
        <v>49.203600000000002</v>
      </c>
      <c r="D258" s="46">
        <v>54.104599999999998</v>
      </c>
      <c r="E258" s="46">
        <v>52.4373</v>
      </c>
      <c r="F258" s="46">
        <v>52.703800000000001</v>
      </c>
      <c r="G258" s="46">
        <v>52.804000000000002</v>
      </c>
      <c r="H258" s="46">
        <v>53.215800000000002</v>
      </c>
      <c r="I258" s="46">
        <v>52.013400000000004</v>
      </c>
      <c r="J258" s="46">
        <v>49.542499999999997</v>
      </c>
      <c r="K258" s="46">
        <v>51.056100000000001</v>
      </c>
      <c r="L258" s="46">
        <v>53.211599999999997</v>
      </c>
      <c r="M258" s="46">
        <v>59.020699999999998</v>
      </c>
      <c r="N258" s="46">
        <v>70.230500000000006</v>
      </c>
      <c r="O258" s="46">
        <v>52.171800000000005</v>
      </c>
      <c r="P258" s="46">
        <v>54.985699999999994</v>
      </c>
      <c r="Q258" s="46">
        <v>45.507100000000001</v>
      </c>
      <c r="R258" s="46">
        <v>44.678899999999999</v>
      </c>
      <c r="S258" s="46">
        <v>46.715800000000002</v>
      </c>
      <c r="T258" s="46">
        <v>52.127400000000002</v>
      </c>
      <c r="U258" s="46">
        <v>49.735599999999998</v>
      </c>
      <c r="V258" s="46">
        <v>52.305399999999999</v>
      </c>
      <c r="W258" s="46">
        <v>51.199599999999997</v>
      </c>
      <c r="X258" s="46">
        <v>47.399300000000004</v>
      </c>
      <c r="Y258" s="46">
        <v>50.680500000000002</v>
      </c>
      <c r="Z258" s="46">
        <v>50.540399999999998</v>
      </c>
      <c r="AA258" s="46">
        <v>49.720800000000004</v>
      </c>
      <c r="AB258" s="46">
        <v>46.348500000000001</v>
      </c>
      <c r="AC258" s="46">
        <v>48.790599999999998</v>
      </c>
      <c r="AD258" s="46">
        <v>48.623599999999996</v>
      </c>
      <c r="AE258" s="46">
        <v>47.6937</v>
      </c>
      <c r="AF258" s="46">
        <v>51.216099999999997</v>
      </c>
      <c r="AG258" s="46">
        <v>57.248899999999999</v>
      </c>
      <c r="AH258" s="46">
        <v>52.468000000000004</v>
      </c>
      <c r="AI258" s="46">
        <v>50.266400000000004</v>
      </c>
      <c r="AJ258" s="46">
        <v>51.270600000000002</v>
      </c>
      <c r="AK258" s="46">
        <v>52.217699999999994</v>
      </c>
      <c r="AL258" s="46">
        <v>52.666800000000002</v>
      </c>
      <c r="AM258" s="46">
        <v>52.852599999999995</v>
      </c>
      <c r="AN258" s="46">
        <v>54.548400000000001</v>
      </c>
      <c r="AO258" s="46">
        <v>56.999400000000001</v>
      </c>
      <c r="AP258" s="46">
        <v>55.121099999999998</v>
      </c>
      <c r="AQ258" s="47">
        <f t="shared" si="15"/>
        <v>52.112324999999998</v>
      </c>
      <c r="AR258" s="46">
        <f t="shared" si="16"/>
        <v>55.136824999999995</v>
      </c>
      <c r="AS258" s="48">
        <f t="shared" si="17"/>
        <v>49.417471428571432</v>
      </c>
      <c r="AT258" s="46">
        <f t="shared" si="18"/>
        <v>49.742071428571428</v>
      </c>
      <c r="AU258" s="49">
        <f t="shared" si="19"/>
        <v>52.284564285714289</v>
      </c>
      <c r="AW258" s="11">
        <v>258</v>
      </c>
    </row>
    <row r="259" spans="1:49" hidden="1" x14ac:dyDescent="0.25">
      <c r="A259" s="102"/>
      <c r="B259" s="50" t="s">
        <v>36</v>
      </c>
      <c r="C259" s="12">
        <v>16.345596806878067</v>
      </c>
      <c r="D259" s="13">
        <v>12.36677050882658</v>
      </c>
      <c r="E259" s="13">
        <v>1.1118245607946013</v>
      </c>
      <c r="F259" s="13">
        <v>-2.0977799903776595</v>
      </c>
      <c r="G259" s="13">
        <v>-5.4151120154906822</v>
      </c>
      <c r="H259" s="13">
        <v>2.5967390864275153</v>
      </c>
      <c r="I259" s="13">
        <v>0.70280191440918172</v>
      </c>
      <c r="J259" s="13">
        <v>0.81067717182734345</v>
      </c>
      <c r="K259" s="13">
        <v>31.265474234676155</v>
      </c>
      <c r="L259" s="13">
        <v>40.941079871273615</v>
      </c>
      <c r="M259" s="13">
        <v>22.451363401543162</v>
      </c>
      <c r="N259" s="13">
        <v>40.204425900601898</v>
      </c>
      <c r="O259" s="13">
        <v>4.7187023919680318</v>
      </c>
      <c r="P259" s="13">
        <v>7.0723101308958523</v>
      </c>
      <c r="Q259" s="13">
        <v>-11.603400115771766</v>
      </c>
      <c r="R259" s="13">
        <v>-14.178558325633931</v>
      </c>
      <c r="S259" s="13">
        <v>-3.4472353292534348</v>
      </c>
      <c r="T259" s="13">
        <v>-3.3943745433410021E-2</v>
      </c>
      <c r="U259" s="13">
        <v>-9.799924554581855</v>
      </c>
      <c r="V259" s="13">
        <v>-3.3609548356104879</v>
      </c>
      <c r="W259" s="13">
        <v>-3.4031779093416703</v>
      </c>
      <c r="X259" s="13">
        <v>-9.7549830645299451</v>
      </c>
      <c r="Y259" s="13">
        <v>-3.6475909283618893</v>
      </c>
      <c r="Z259" s="13">
        <v>-5.1103688725421197</v>
      </c>
      <c r="AA259" s="13">
        <v>-5.9262482735133233</v>
      </c>
      <c r="AB259" s="13">
        <v>-14.22837272910648</v>
      </c>
      <c r="AC259" s="13">
        <v>-14.397500206152284</v>
      </c>
      <c r="AD259" s="13">
        <v>-15.995300784354379</v>
      </c>
      <c r="AE259" s="13">
        <v>-15.752480949066802</v>
      </c>
      <c r="AF259" s="13">
        <v>1.9189362371099055</v>
      </c>
      <c r="AG259" s="13">
        <v>16.353640567044362</v>
      </c>
      <c r="AH259" s="13">
        <v>10.638064571906943</v>
      </c>
      <c r="AI259" s="13">
        <v>0.31251371987116</v>
      </c>
      <c r="AJ259" s="13">
        <v>-0.44968952782599297</v>
      </c>
      <c r="AK259" s="13">
        <v>7.742668966598715</v>
      </c>
      <c r="AL259" s="13">
        <v>6.1263639386215081</v>
      </c>
      <c r="AM259" s="13">
        <v>7.8571661796156862</v>
      </c>
      <c r="AN259" s="13">
        <v>14.206154960628609</v>
      </c>
      <c r="AO259" s="13">
        <v>21.723364725478895</v>
      </c>
      <c r="AP259" s="13">
        <v>17.227555582021498</v>
      </c>
      <c r="AQ259" s="14">
        <f t="shared" si="15"/>
        <v>6.9316029715303973</v>
      </c>
      <c r="AR259" s="13">
        <f t="shared" si="16"/>
        <v>16.694681195658525</v>
      </c>
      <c r="AS259" s="13">
        <f t="shared" si="17"/>
        <v>-3.8960070782586453</v>
      </c>
      <c r="AT259" s="13">
        <f t="shared" si="18"/>
        <v>-6.4902423732865602</v>
      </c>
      <c r="AU259" s="15">
        <f t="shared" si="19"/>
        <v>4.1079612843927009</v>
      </c>
      <c r="AW259" s="79">
        <v>259</v>
      </c>
    </row>
    <row r="260" spans="1:49" hidden="1" x14ac:dyDescent="0.25">
      <c r="A260" s="102"/>
      <c r="B260" s="50" t="s">
        <v>37</v>
      </c>
      <c r="C260" s="12">
        <v>35.166555867502517</v>
      </c>
      <c r="D260" s="13">
        <v>9.9606532855319543</v>
      </c>
      <c r="E260" s="13">
        <v>-3.0816233739829801</v>
      </c>
      <c r="F260" s="13">
        <v>0.50822601468801787</v>
      </c>
      <c r="G260" s="13">
        <v>0.19011911854552629</v>
      </c>
      <c r="H260" s="13">
        <v>0.7798651617301775</v>
      </c>
      <c r="I260" s="13">
        <v>-2.2594793275681311</v>
      </c>
      <c r="J260" s="13">
        <v>-4.7505066002222529</v>
      </c>
      <c r="K260" s="13">
        <v>3.055154665186453</v>
      </c>
      <c r="L260" s="13">
        <v>4.221826578998396</v>
      </c>
      <c r="M260" s="13">
        <v>10.916980508009528</v>
      </c>
      <c r="N260" s="13">
        <v>18.992997372108437</v>
      </c>
      <c r="O260" s="13">
        <v>-25.713472066979442</v>
      </c>
      <c r="P260" s="13">
        <v>5.3935267711675543</v>
      </c>
      <c r="Q260" s="13">
        <v>-17.238300139854541</v>
      </c>
      <c r="R260" s="13">
        <v>-1.8199357902393192</v>
      </c>
      <c r="S260" s="13">
        <v>4.5589752657294635</v>
      </c>
      <c r="T260" s="13">
        <v>11.584089323098391</v>
      </c>
      <c r="U260" s="13">
        <v>-4.5883738686372286</v>
      </c>
      <c r="V260" s="13">
        <v>5.1669226871697598</v>
      </c>
      <c r="W260" s="13">
        <v>-2.1141220600549904</v>
      </c>
      <c r="X260" s="13">
        <v>-7.4225189259291007</v>
      </c>
      <c r="Y260" s="13">
        <v>6.9224650996955583</v>
      </c>
      <c r="Z260" s="13">
        <v>-0.27643768313256295</v>
      </c>
      <c r="AA260" s="13">
        <v>-1.6216729586627696</v>
      </c>
      <c r="AB260" s="13">
        <v>-6.7824733310807597</v>
      </c>
      <c r="AC260" s="13">
        <v>5.2689946815970279</v>
      </c>
      <c r="AD260" s="13">
        <v>-0.34227904555385669</v>
      </c>
      <c r="AE260" s="13">
        <v>-1.9124458082083629</v>
      </c>
      <c r="AF260" s="13">
        <v>7.3854618115180859</v>
      </c>
      <c r="AG260" s="13">
        <v>11.779108522515386</v>
      </c>
      <c r="AH260" s="13">
        <v>-8.351077487951736</v>
      </c>
      <c r="AI260" s="13">
        <v>-4.1960814210566415</v>
      </c>
      <c r="AJ260" s="13">
        <v>1.997755956265014</v>
      </c>
      <c r="AK260" s="13">
        <v>1.8472574925980942</v>
      </c>
      <c r="AL260" s="13">
        <v>0.86005320035161603</v>
      </c>
      <c r="AM260" s="13">
        <v>0.35278391700273348</v>
      </c>
      <c r="AN260" s="13">
        <v>3.2085460317940893</v>
      </c>
      <c r="AO260" s="13">
        <v>4.4932573641023383</v>
      </c>
      <c r="AP260" s="13">
        <v>-3.2952978452404817</v>
      </c>
      <c r="AQ260" s="14">
        <f t="shared" ref="AQ260:AQ323" si="20">AVERAGE(C260:F260)</f>
        <v>10.638452948434878</v>
      </c>
      <c r="AR260" s="13">
        <f t="shared" ref="AR260:AR323" si="21">AVERAGE(G260:N260)</f>
        <v>3.8933696845985168</v>
      </c>
      <c r="AS260" s="13">
        <f t="shared" ref="AS260:AS323" si="22">AVERAGE(O260:U260)</f>
        <v>-3.9747843579593032</v>
      </c>
      <c r="AT260" s="13">
        <f t="shared" ref="AT260:AT323" si="23">AVERAGE(V260:AB260)</f>
        <v>-0.8754053102849807</v>
      </c>
      <c r="AU260" s="15">
        <f t="shared" ref="AU260:AU323" si="24">AVERAGE(AC260:AP260)</f>
        <v>1.3640026692666649</v>
      </c>
      <c r="AW260" s="79">
        <v>260</v>
      </c>
    </row>
    <row r="261" spans="1:49" hidden="1" x14ac:dyDescent="0.25">
      <c r="A261" s="102"/>
      <c r="B261" s="50" t="s">
        <v>238</v>
      </c>
      <c r="C261" s="51">
        <v>4.8337723256021921</v>
      </c>
      <c r="D261" s="52">
        <v>4.9053111935029561</v>
      </c>
      <c r="E261" s="52">
        <v>4.9288102171545827</v>
      </c>
      <c r="F261" s="52">
        <v>4.8975007494715745</v>
      </c>
      <c r="G261" s="52">
        <v>4.9217313082342251</v>
      </c>
      <c r="H261" s="52">
        <v>5.0178198955949167</v>
      </c>
      <c r="I261" s="52">
        <v>5.0222192742639393</v>
      </c>
      <c r="J261" s="52">
        <v>4.9510420346167434</v>
      </c>
      <c r="K261" s="52">
        <v>4.9899561462783097</v>
      </c>
      <c r="L261" s="52">
        <v>4.9849863563583874</v>
      </c>
      <c r="M261" s="52">
        <v>5.0371412063903005</v>
      </c>
      <c r="N261" s="52">
        <v>5.1042752080648723</v>
      </c>
      <c r="O261" s="52">
        <v>4.9707811499699073</v>
      </c>
      <c r="P261" s="52">
        <v>4.6075979754736238</v>
      </c>
      <c r="Q261" s="52">
        <v>4.9089416816277023</v>
      </c>
      <c r="R261" s="52">
        <v>4.9181448066089359</v>
      </c>
      <c r="S261" s="52">
        <v>4.825333184918164</v>
      </c>
      <c r="T261" s="52">
        <v>4.7793828197838373</v>
      </c>
      <c r="U261" s="52">
        <v>4.775937155679232</v>
      </c>
      <c r="V261" s="52">
        <v>4.7743579056846901</v>
      </c>
      <c r="W261" s="52">
        <v>4.801154696521067</v>
      </c>
      <c r="X261" s="52">
        <v>4.7519457038395077</v>
      </c>
      <c r="Y261" s="52">
        <v>4.7096970235100279</v>
      </c>
      <c r="Z261" s="52">
        <v>4.74791849688566</v>
      </c>
      <c r="AA261" s="52">
        <v>4.6682535276986687</v>
      </c>
      <c r="AB261" s="52">
        <v>4.7255855097791724</v>
      </c>
      <c r="AC261" s="52">
        <v>4.82492939213701</v>
      </c>
      <c r="AD261" s="52">
        <v>4.8394874094061322</v>
      </c>
      <c r="AE261" s="52">
        <v>4.8375445813598024</v>
      </c>
      <c r="AF261" s="52">
        <v>4.8177018554712285</v>
      </c>
      <c r="AG261" s="52">
        <v>4.7930423117300069</v>
      </c>
      <c r="AH261" s="52">
        <v>4.7827666387131202</v>
      </c>
      <c r="AI261" s="52">
        <v>4.8668096382474175</v>
      </c>
      <c r="AJ261" s="52">
        <v>4.9441278237430417</v>
      </c>
      <c r="AK261" s="52">
        <v>4.9332295371109796</v>
      </c>
      <c r="AL261" s="52">
        <v>4.9383425611580734</v>
      </c>
      <c r="AM261" s="52">
        <v>4.9818343846849542</v>
      </c>
      <c r="AN261" s="52">
        <v>4.9888942663762821</v>
      </c>
      <c r="AO261" s="52">
        <v>5.0524216044379413</v>
      </c>
      <c r="AP261" s="52">
        <v>5.0499826745112122</v>
      </c>
      <c r="AQ261" s="53">
        <f t="shared" si="20"/>
        <v>4.8913486214328259</v>
      </c>
      <c r="AR261" s="52">
        <f t="shared" si="21"/>
        <v>5.0036464287252116</v>
      </c>
      <c r="AS261" s="54">
        <f t="shared" si="22"/>
        <v>4.8265883962944871</v>
      </c>
      <c r="AT261" s="52">
        <f t="shared" si="23"/>
        <v>4.7398446948455426</v>
      </c>
      <c r="AU261" s="55">
        <f t="shared" si="24"/>
        <v>4.9036510485062283</v>
      </c>
      <c r="AW261" s="11">
        <v>261</v>
      </c>
    </row>
    <row r="262" spans="1:49" ht="15.75" hidden="1" thickBot="1" x14ac:dyDescent="0.3">
      <c r="A262" s="103"/>
      <c r="B262" s="56" t="s">
        <v>239</v>
      </c>
      <c r="C262" s="16">
        <v>2.3871170247245947</v>
      </c>
      <c r="D262" s="17">
        <v>0.41965069731783339</v>
      </c>
      <c r="E262" s="17">
        <v>2.125500028282461</v>
      </c>
      <c r="F262" s="17">
        <v>0.82120304167193592</v>
      </c>
      <c r="G262" s="17">
        <v>2.5967455920217604</v>
      </c>
      <c r="H262" s="17">
        <v>4.4426968557988999</v>
      </c>
      <c r="I262" s="17">
        <v>3.9491659824641396</v>
      </c>
      <c r="J262" s="17">
        <v>1.9902227904624918</v>
      </c>
      <c r="K262" s="17">
        <v>-3.447277523842081</v>
      </c>
      <c r="L262" s="17">
        <v>-4.2546549094044606</v>
      </c>
      <c r="M262" s="17">
        <v>2.3960126412737721</v>
      </c>
      <c r="N262" s="17">
        <v>5.0787642700367588</v>
      </c>
      <c r="O262" s="17">
        <v>2.5972754913055063</v>
      </c>
      <c r="P262" s="17">
        <v>-5.4006877676639222</v>
      </c>
      <c r="Q262" s="17">
        <v>0.58166807236471474</v>
      </c>
      <c r="R262" s="17">
        <v>1.8084853132459493</v>
      </c>
      <c r="S262" s="17">
        <v>-3.0424520516023219</v>
      </c>
      <c r="T262" s="17">
        <v>-4.6516237766230617</v>
      </c>
      <c r="U262" s="17">
        <v>-5.422075605769928</v>
      </c>
      <c r="V262" s="17">
        <v>-7.0361906757534216</v>
      </c>
      <c r="W262" s="17">
        <v>-5.065218739884175</v>
      </c>
      <c r="X262" s="17">
        <v>-5.3232603372850731</v>
      </c>
      <c r="Y262" s="17">
        <v>-6.7923410219542708</v>
      </c>
      <c r="Z262" s="17">
        <v>-5.814111973982051</v>
      </c>
      <c r="AA262" s="17">
        <v>-6.0007864535356132</v>
      </c>
      <c r="AB262" s="17">
        <v>-5.5952782468045754</v>
      </c>
      <c r="AC262" s="17">
        <v>-1.7459414370783652</v>
      </c>
      <c r="AD262" s="17">
        <v>0.77684235432726734</v>
      </c>
      <c r="AE262" s="17">
        <v>0.82006773604948269</v>
      </c>
      <c r="AF262" s="17">
        <v>-1.5118351029865646</v>
      </c>
      <c r="AG262" s="17">
        <v>-1.3629010788087221</v>
      </c>
      <c r="AH262" s="17">
        <v>-3.7576312117340147</v>
      </c>
      <c r="AI262" s="17">
        <v>0.36919323932082521</v>
      </c>
      <c r="AJ262" s="17">
        <v>2.2064049241997381</v>
      </c>
      <c r="AK262" s="17">
        <v>1.4466863438754494</v>
      </c>
      <c r="AL262" s="17">
        <v>0.60771917310651369</v>
      </c>
      <c r="AM262" s="17">
        <v>1.0568170207696423</v>
      </c>
      <c r="AN262" s="17">
        <v>1.1311250596223006</v>
      </c>
      <c r="AO262" s="17">
        <v>1.8280548324436219</v>
      </c>
      <c r="AP262" s="17">
        <v>2.6902426540914015</v>
      </c>
      <c r="AQ262" s="18">
        <f t="shared" si="20"/>
        <v>1.4383676979992064</v>
      </c>
      <c r="AR262" s="17">
        <f t="shared" si="21"/>
        <v>1.59395946235141</v>
      </c>
      <c r="AS262" s="17">
        <f t="shared" si="22"/>
        <v>-1.9327729035347232</v>
      </c>
      <c r="AT262" s="17">
        <f t="shared" si="23"/>
        <v>-5.9467410641713121</v>
      </c>
      <c r="AU262" s="19">
        <f t="shared" si="24"/>
        <v>0.32534603622846969</v>
      </c>
      <c r="AW262" s="80">
        <v>262</v>
      </c>
    </row>
    <row r="263" spans="1:49" hidden="1" x14ac:dyDescent="0.25">
      <c r="A263" s="107" t="s">
        <v>75</v>
      </c>
      <c r="B263" s="44" t="s">
        <v>35</v>
      </c>
      <c r="C263" s="45">
        <v>503.03030000000001</v>
      </c>
      <c r="D263" s="46">
        <v>667.11059999999998</v>
      </c>
      <c r="E263" s="46">
        <v>707.59040000000005</v>
      </c>
      <c r="F263" s="46">
        <v>686.21910000000003</v>
      </c>
      <c r="G263" s="46">
        <v>623.18909999999994</v>
      </c>
      <c r="H263" s="46">
        <v>640.08709999999996</v>
      </c>
      <c r="I263" s="46">
        <v>617.38009999999997</v>
      </c>
      <c r="J263" s="46">
        <v>610.8501</v>
      </c>
      <c r="K263" s="46">
        <v>656.68560000000002</v>
      </c>
      <c r="L263" s="46">
        <v>704.19240000000002</v>
      </c>
      <c r="M263" s="46">
        <v>885.58630000000005</v>
      </c>
      <c r="N263" s="46">
        <v>1071.0719999999999</v>
      </c>
      <c r="O263" s="46">
        <v>606.84100000000001</v>
      </c>
      <c r="P263" s="46">
        <v>607.71980000000008</v>
      </c>
      <c r="Q263" s="46">
        <v>641.7088</v>
      </c>
      <c r="R263" s="46">
        <v>656.06959999999992</v>
      </c>
      <c r="S263" s="46">
        <v>681.52670000000001</v>
      </c>
      <c r="T263" s="46">
        <v>620.94709999999998</v>
      </c>
      <c r="U263" s="46">
        <v>606.14430000000004</v>
      </c>
      <c r="V263" s="46">
        <v>590.47249999999997</v>
      </c>
      <c r="W263" s="46">
        <v>592.00689999999997</v>
      </c>
      <c r="X263" s="46">
        <v>573.43380000000002</v>
      </c>
      <c r="Y263" s="46">
        <v>605.07889999999998</v>
      </c>
      <c r="Z263" s="46">
        <v>608.29019999999991</v>
      </c>
      <c r="AA263" s="46">
        <v>602.13139999999999</v>
      </c>
      <c r="AB263" s="46">
        <v>583.4896</v>
      </c>
      <c r="AC263" s="46">
        <v>638.25760000000002</v>
      </c>
      <c r="AD263" s="46">
        <v>613.54</v>
      </c>
      <c r="AE263" s="46">
        <v>629.88519999999994</v>
      </c>
      <c r="AF263" s="46">
        <v>640.7183</v>
      </c>
      <c r="AG263" s="46">
        <v>628.20050000000003</v>
      </c>
      <c r="AH263" s="46">
        <v>610.39459999999997</v>
      </c>
      <c r="AI263" s="46">
        <v>568.5874</v>
      </c>
      <c r="AJ263" s="46">
        <v>575.5791999999999</v>
      </c>
      <c r="AK263" s="46">
        <v>588.4683</v>
      </c>
      <c r="AL263" s="46">
        <v>609.3623</v>
      </c>
      <c r="AM263" s="46">
        <v>666.09090000000003</v>
      </c>
      <c r="AN263" s="46">
        <v>691.28300000000002</v>
      </c>
      <c r="AO263" s="46">
        <v>736.0698000000001</v>
      </c>
      <c r="AP263" s="46">
        <v>694.0471</v>
      </c>
      <c r="AQ263" s="47">
        <f t="shared" si="20"/>
        <v>640.98759999999993</v>
      </c>
      <c r="AR263" s="46">
        <f t="shared" si="21"/>
        <v>726.1303375</v>
      </c>
      <c r="AS263" s="48">
        <f t="shared" si="22"/>
        <v>631.56532857142861</v>
      </c>
      <c r="AT263" s="46">
        <f t="shared" si="23"/>
        <v>593.55761428571429</v>
      </c>
      <c r="AU263" s="49">
        <f t="shared" si="24"/>
        <v>635.03458571428575</v>
      </c>
      <c r="AW263" s="11">
        <v>263</v>
      </c>
    </row>
    <row r="264" spans="1:49" hidden="1" x14ac:dyDescent="0.25">
      <c r="A264" s="102"/>
      <c r="B264" s="50" t="s">
        <v>36</v>
      </c>
      <c r="C264" s="12">
        <v>-11.024040988030015</v>
      </c>
      <c r="D264" s="13">
        <v>-6.3092571190701774</v>
      </c>
      <c r="E264" s="13">
        <v>8.1733769416360449</v>
      </c>
      <c r="F264" s="13">
        <v>6.6338652084142886</v>
      </c>
      <c r="G264" s="13">
        <v>3.3344172140374688</v>
      </c>
      <c r="H264" s="13">
        <v>13.772874123179335</v>
      </c>
      <c r="I264" s="13">
        <v>14.645539069595651</v>
      </c>
      <c r="J264" s="13">
        <v>8.9511122874931868</v>
      </c>
      <c r="K264" s="13">
        <v>8.8963485343277977</v>
      </c>
      <c r="L264" s="13">
        <v>18.369648094433181</v>
      </c>
      <c r="M264" s="13">
        <v>45.722295016848989</v>
      </c>
      <c r="N264" s="13">
        <v>78.467442628490403</v>
      </c>
      <c r="O264" s="13">
        <v>-2.2020773402309408</v>
      </c>
      <c r="P264" s="13">
        <v>-3.2374820656030687</v>
      </c>
      <c r="Q264" s="13">
        <v>14.826682441922244</v>
      </c>
      <c r="R264" s="13">
        <v>14.965521011925699</v>
      </c>
      <c r="S264" s="13">
        <v>27.575095546540059</v>
      </c>
      <c r="T264" s="13">
        <v>7.2112159737256629</v>
      </c>
      <c r="U264" s="13">
        <v>15.053414023646388</v>
      </c>
      <c r="V264" s="13">
        <v>17.703230919776484</v>
      </c>
      <c r="W264" s="13">
        <v>10.227257281756769</v>
      </c>
      <c r="X264" s="13">
        <v>4.2809024440009686</v>
      </c>
      <c r="Y264" s="13">
        <v>7.2248994432475149</v>
      </c>
      <c r="Z264" s="13">
        <v>12.172508348992487</v>
      </c>
      <c r="AA264" s="13">
        <v>17.244795574176493</v>
      </c>
      <c r="AB264" s="13">
        <v>7.2223979177718975</v>
      </c>
      <c r="AC264" s="13">
        <v>9.9313172121026572</v>
      </c>
      <c r="AD264" s="13">
        <v>8.7553806916922952</v>
      </c>
      <c r="AE264" s="13">
        <v>13.916186533954825</v>
      </c>
      <c r="AF264" s="13">
        <v>18.633104967580042</v>
      </c>
      <c r="AG264" s="13">
        <v>12.018154701192429</v>
      </c>
      <c r="AH264" s="13">
        <v>4.1365292475420823</v>
      </c>
      <c r="AI264" s="13">
        <v>0.7924954548419717</v>
      </c>
      <c r="AJ264" s="13">
        <v>3.9060782197696411</v>
      </c>
      <c r="AK264" s="13">
        <v>13.349538920858123</v>
      </c>
      <c r="AL264" s="13">
        <v>3.1581483134867772</v>
      </c>
      <c r="AM264" s="13">
        <v>11.994259816445277</v>
      </c>
      <c r="AN264" s="13">
        <v>19.392614643390196</v>
      </c>
      <c r="AO264" s="13">
        <v>26.374089175592001</v>
      </c>
      <c r="AP264" s="13">
        <v>11.55062037383636</v>
      </c>
      <c r="AQ264" s="14">
        <f t="shared" si="20"/>
        <v>-0.63151398926246438</v>
      </c>
      <c r="AR264" s="13">
        <f t="shared" si="21"/>
        <v>24.019959621050752</v>
      </c>
      <c r="AS264" s="13">
        <f t="shared" si="22"/>
        <v>10.598909941703722</v>
      </c>
      <c r="AT264" s="13">
        <f t="shared" si="23"/>
        <v>10.867998847103232</v>
      </c>
      <c r="AU264" s="15">
        <f t="shared" si="24"/>
        <v>11.27917987659176</v>
      </c>
      <c r="AW264" s="79">
        <v>264</v>
      </c>
    </row>
    <row r="265" spans="1:49" hidden="1" x14ac:dyDescent="0.25">
      <c r="A265" s="102"/>
      <c r="B265" s="50" t="s">
        <v>37</v>
      </c>
      <c r="C265" s="12">
        <v>43.828430737629567</v>
      </c>
      <c r="D265" s="13">
        <v>32.618373088062484</v>
      </c>
      <c r="E265" s="13">
        <v>6.0679293658352975</v>
      </c>
      <c r="F265" s="13">
        <v>-3.0202925308200967</v>
      </c>
      <c r="G265" s="13">
        <v>-9.1851130345978422</v>
      </c>
      <c r="H265" s="13">
        <v>2.711536514358162</v>
      </c>
      <c r="I265" s="13">
        <v>-3.5474859593327226</v>
      </c>
      <c r="J265" s="13">
        <v>-1.0576952512722715</v>
      </c>
      <c r="K265" s="13">
        <v>7.5035593838815782</v>
      </c>
      <c r="L265" s="13">
        <v>7.2343294873528601</v>
      </c>
      <c r="M265" s="13">
        <v>25.75913912163778</v>
      </c>
      <c r="N265" s="13">
        <v>20.944960417748103</v>
      </c>
      <c r="O265" s="13">
        <v>-43.342651100953063</v>
      </c>
      <c r="P265" s="13">
        <v>0.14481552828501149</v>
      </c>
      <c r="Q265" s="13">
        <v>5.5928735578468896</v>
      </c>
      <c r="R265" s="13">
        <v>2.2378998075139265</v>
      </c>
      <c r="S265" s="13">
        <v>3.8802438034013433</v>
      </c>
      <c r="T265" s="13">
        <v>-8.888808024689272</v>
      </c>
      <c r="U265" s="13">
        <v>-2.3839067772439764</v>
      </c>
      <c r="V265" s="13">
        <v>-2.5854899567644281</v>
      </c>
      <c r="W265" s="13">
        <v>0.25985968863918696</v>
      </c>
      <c r="X265" s="13">
        <v>-3.1373114063366452</v>
      </c>
      <c r="Y265" s="13">
        <v>5.518527160415025</v>
      </c>
      <c r="Z265" s="13">
        <v>0.53072417497948288</v>
      </c>
      <c r="AA265" s="13">
        <v>-1.0124772682512277</v>
      </c>
      <c r="AB265" s="13">
        <v>-3.0959687536640748</v>
      </c>
      <c r="AC265" s="13">
        <v>9.3862855481914345</v>
      </c>
      <c r="AD265" s="13">
        <v>-3.872668339554433</v>
      </c>
      <c r="AE265" s="13">
        <v>2.6640805815431681</v>
      </c>
      <c r="AF265" s="13">
        <v>1.7198530779894645</v>
      </c>
      <c r="AG265" s="13">
        <v>-1.953713511850691</v>
      </c>
      <c r="AH265" s="13">
        <v>-2.8344294536537338</v>
      </c>
      <c r="AI265" s="13">
        <v>-6.8492086922131934</v>
      </c>
      <c r="AJ265" s="13">
        <v>1.2296790255992183</v>
      </c>
      <c r="AK265" s="13">
        <v>2.2393269249479646</v>
      </c>
      <c r="AL265" s="13">
        <v>3.5505735822983158</v>
      </c>
      <c r="AM265" s="13">
        <v>9.3095027375339718</v>
      </c>
      <c r="AN265" s="13">
        <v>3.7820813945964398</v>
      </c>
      <c r="AO265" s="13">
        <v>6.4787937791034995</v>
      </c>
      <c r="AP265" s="13">
        <v>-5.709064547954565</v>
      </c>
      <c r="AQ265" s="14">
        <f t="shared" si="20"/>
        <v>19.873610165176814</v>
      </c>
      <c r="AR265" s="13">
        <f t="shared" si="21"/>
        <v>6.2954038349719559</v>
      </c>
      <c r="AS265" s="13">
        <f t="shared" si="22"/>
        <v>-6.1085047436913067</v>
      </c>
      <c r="AT265" s="13">
        <f t="shared" si="23"/>
        <v>-0.50316233728324011</v>
      </c>
      <c r="AU265" s="15">
        <f t="shared" si="24"/>
        <v>1.36722086475549</v>
      </c>
      <c r="AW265" s="79">
        <v>265</v>
      </c>
    </row>
    <row r="266" spans="1:49" hidden="1" x14ac:dyDescent="0.25">
      <c r="A266" s="102"/>
      <c r="B266" s="50" t="s">
        <v>238</v>
      </c>
      <c r="C266" s="51">
        <v>5.0759274341923337</v>
      </c>
      <c r="D266" s="52">
        <v>4.9592751186984589</v>
      </c>
      <c r="E266" s="52">
        <v>4.8298645657148542</v>
      </c>
      <c r="F266" s="52">
        <v>4.7698366308952931</v>
      </c>
      <c r="G266" s="52">
        <v>4.8193959104868815</v>
      </c>
      <c r="H266" s="52">
        <v>4.8400608292215237</v>
      </c>
      <c r="I266" s="52">
        <v>4.8882135980735368</v>
      </c>
      <c r="J266" s="52">
        <v>5.069239245438447</v>
      </c>
      <c r="K266" s="52">
        <v>5.1554987653147863</v>
      </c>
      <c r="L266" s="52">
        <v>5.1599183689003167</v>
      </c>
      <c r="M266" s="52">
        <v>4.9986427070969821</v>
      </c>
      <c r="N266" s="52">
        <v>5.3555638649876016</v>
      </c>
      <c r="O266" s="52">
        <v>5.3672807209796307</v>
      </c>
      <c r="P266" s="52">
        <v>5.4413645894045244</v>
      </c>
      <c r="Q266" s="52">
        <v>5.5632707545852567</v>
      </c>
      <c r="R266" s="52">
        <v>5.504680143692072</v>
      </c>
      <c r="S266" s="52">
        <v>5.5510316763818643</v>
      </c>
      <c r="T266" s="52">
        <v>5.68874788206596</v>
      </c>
      <c r="U266" s="52">
        <v>5.6549955183938865</v>
      </c>
      <c r="V266" s="52">
        <v>5.5925632438428545</v>
      </c>
      <c r="W266" s="52">
        <v>5.510988638814851</v>
      </c>
      <c r="X266" s="52">
        <v>5.4423701567643894</v>
      </c>
      <c r="Y266" s="52">
        <v>5.4282165515935192</v>
      </c>
      <c r="Z266" s="52">
        <v>5.4128001733383178</v>
      </c>
      <c r="AA266" s="52">
        <v>5.3563815140681914</v>
      </c>
      <c r="AB266" s="52">
        <v>5.3076113096103175</v>
      </c>
      <c r="AC266" s="52">
        <v>5.2913698168263101</v>
      </c>
      <c r="AD266" s="52">
        <v>5.2407794112853274</v>
      </c>
      <c r="AE266" s="52">
        <v>5.1038805166401753</v>
      </c>
      <c r="AF266" s="52">
        <v>5.0593338757453932</v>
      </c>
      <c r="AG266" s="52">
        <v>5.05756840371824</v>
      </c>
      <c r="AH266" s="52">
        <v>5.1540451045929956</v>
      </c>
      <c r="AI266" s="52">
        <v>5.2312230274536509</v>
      </c>
      <c r="AJ266" s="52">
        <v>5.2641521792309387</v>
      </c>
      <c r="AK266" s="52">
        <v>5.2049626122596573</v>
      </c>
      <c r="AL266" s="52">
        <v>5.1169468475486584</v>
      </c>
      <c r="AM266" s="52">
        <v>5.133473974798334</v>
      </c>
      <c r="AN266" s="52">
        <v>5.0835884869149099</v>
      </c>
      <c r="AO266" s="52">
        <v>5.1689425377864975</v>
      </c>
      <c r="AP266" s="52">
        <v>5.1341786458008398</v>
      </c>
      <c r="AQ266" s="53">
        <f t="shared" si="20"/>
        <v>4.9087259373752357</v>
      </c>
      <c r="AR266" s="52">
        <f t="shared" si="21"/>
        <v>5.035816661190009</v>
      </c>
      <c r="AS266" s="54">
        <f t="shared" si="22"/>
        <v>5.538767326500456</v>
      </c>
      <c r="AT266" s="52">
        <f t="shared" si="23"/>
        <v>5.4358473697189202</v>
      </c>
      <c r="AU266" s="55">
        <f t="shared" si="24"/>
        <v>5.1603175314715672</v>
      </c>
      <c r="AW266" s="11">
        <v>266</v>
      </c>
    </row>
    <row r="267" spans="1:49" ht="15.75" hidden="1" thickBot="1" x14ac:dyDescent="0.3">
      <c r="A267" s="103"/>
      <c r="B267" s="56" t="s">
        <v>239</v>
      </c>
      <c r="C267" s="16">
        <v>5.2098761377606646</v>
      </c>
      <c r="D267" s="17">
        <v>8.298571654426258</v>
      </c>
      <c r="E267" s="17">
        <v>3.3476732480823133</v>
      </c>
      <c r="F267" s="17">
        <v>1.6138700355314779</v>
      </c>
      <c r="G267" s="17">
        <v>-0.35496344558330589</v>
      </c>
      <c r="H267" s="17">
        <v>-1.4449581228188308</v>
      </c>
      <c r="I267" s="17">
        <v>-1.2338009344302048</v>
      </c>
      <c r="J267" s="17">
        <v>3.3345911988631549</v>
      </c>
      <c r="K267" s="17">
        <v>4.0472571544335301</v>
      </c>
      <c r="L267" s="17">
        <v>3.4431458353016704</v>
      </c>
      <c r="M267" s="17">
        <v>2.5807174958792278</v>
      </c>
      <c r="N267" s="17">
        <v>13.704692835981483</v>
      </c>
      <c r="O267" s="17">
        <v>14.848422812178175</v>
      </c>
      <c r="P267" s="17">
        <v>17.488293089221756</v>
      </c>
      <c r="Q267" s="17">
        <v>17.307921273942668</v>
      </c>
      <c r="R267" s="17">
        <v>14.489896582043492</v>
      </c>
      <c r="S267" s="17">
        <v>15.4135397125017</v>
      </c>
      <c r="T267" s="17">
        <v>16.388026443204406</v>
      </c>
      <c r="U267" s="17">
        <v>14.746541698940149</v>
      </c>
      <c r="V267" s="17">
        <v>15.75472032723415</v>
      </c>
      <c r="W267" s="17">
        <v>14.616897093861494</v>
      </c>
      <c r="X267" s="17">
        <v>12.881694278153416</v>
      </c>
      <c r="Y267" s="17">
        <v>10.903578376649136</v>
      </c>
      <c r="Z267" s="17">
        <v>6.6745640365148979</v>
      </c>
      <c r="AA267" s="17">
        <v>6.1955977769908035</v>
      </c>
      <c r="AB267" s="17">
        <v>7.5913410921508451</v>
      </c>
      <c r="AC267" s="17">
        <v>8.3785133612058011</v>
      </c>
      <c r="AD267" s="17">
        <v>4.6140916082631138</v>
      </c>
      <c r="AE267" s="17">
        <v>1.530064460488493</v>
      </c>
      <c r="AF267" s="17">
        <v>1.0853159233265799</v>
      </c>
      <c r="AG267" s="17">
        <v>2.0426434286571378</v>
      </c>
      <c r="AH267" s="17">
        <v>6.7514839850092168</v>
      </c>
      <c r="AI267" s="17">
        <v>5.8653053510379163</v>
      </c>
      <c r="AJ267" s="17">
        <v>5.8926094259779163</v>
      </c>
      <c r="AK267" s="17">
        <v>4.4667635677175479</v>
      </c>
      <c r="AL267" s="17">
        <v>5.6232137048859228</v>
      </c>
      <c r="AM267" s="17">
        <v>9.0050565375950526</v>
      </c>
      <c r="AN267" s="17">
        <v>6.7307229593486912</v>
      </c>
      <c r="AO267" s="17">
        <v>3.1952635585815354</v>
      </c>
      <c r="AP267" s="17">
        <v>1.1225846524153975</v>
      </c>
      <c r="AQ267" s="18">
        <f t="shared" si="20"/>
        <v>4.6174977689501784</v>
      </c>
      <c r="AR267" s="17">
        <f t="shared" si="21"/>
        <v>3.0095852522033404</v>
      </c>
      <c r="AS267" s="17">
        <f t="shared" si="22"/>
        <v>15.811805944576051</v>
      </c>
      <c r="AT267" s="17">
        <f t="shared" si="23"/>
        <v>10.659770425936392</v>
      </c>
      <c r="AU267" s="19">
        <f t="shared" si="24"/>
        <v>4.7359737517507368</v>
      </c>
      <c r="AW267" s="80">
        <v>267</v>
      </c>
    </row>
    <row r="268" spans="1:49" hidden="1" x14ac:dyDescent="0.25">
      <c r="A268" s="104" t="s">
        <v>76</v>
      </c>
      <c r="B268" s="44" t="s">
        <v>35</v>
      </c>
      <c r="C268" s="45">
        <v>132.56</v>
      </c>
      <c r="D268" s="46">
        <v>153.34309999999999</v>
      </c>
      <c r="E268" s="46">
        <v>149.33099999999999</v>
      </c>
      <c r="F268" s="46">
        <v>151.6567</v>
      </c>
      <c r="G268" s="46">
        <v>157.23510000000002</v>
      </c>
      <c r="H268" s="46">
        <v>157.8639</v>
      </c>
      <c r="I268" s="46">
        <v>157.28389999999999</v>
      </c>
      <c r="J268" s="46">
        <v>156.1223</v>
      </c>
      <c r="K268" s="46">
        <v>189.91</v>
      </c>
      <c r="L268" s="46">
        <v>228.96929999999998</v>
      </c>
      <c r="M268" s="46">
        <v>278.63640000000004</v>
      </c>
      <c r="N268" s="46">
        <v>319.97699999999998</v>
      </c>
      <c r="O268" s="46">
        <v>226.4092</v>
      </c>
      <c r="P268" s="46">
        <v>222.13200000000001</v>
      </c>
      <c r="Q268" s="46">
        <v>202.12189999999998</v>
      </c>
      <c r="R268" s="46">
        <v>188.36929999999998</v>
      </c>
      <c r="S268" s="46">
        <v>181.38239999999999</v>
      </c>
      <c r="T268" s="46">
        <v>161.80960000000002</v>
      </c>
      <c r="U268" s="46">
        <v>180.79499999999999</v>
      </c>
      <c r="V268" s="46">
        <v>192.1867</v>
      </c>
      <c r="W268" s="46">
        <v>203.5566</v>
      </c>
      <c r="X268" s="46">
        <v>193.4674</v>
      </c>
      <c r="Y268" s="46">
        <v>195.63159999999999</v>
      </c>
      <c r="Z268" s="46">
        <v>195.9572</v>
      </c>
      <c r="AA268" s="46">
        <v>188.6978</v>
      </c>
      <c r="AB268" s="46">
        <v>184.0718</v>
      </c>
      <c r="AC268" s="46">
        <v>184.62520000000001</v>
      </c>
      <c r="AD268" s="46">
        <v>174.41460000000001</v>
      </c>
      <c r="AE268" s="46">
        <v>173.56279999999998</v>
      </c>
      <c r="AF268" s="46">
        <v>172.13060000000002</v>
      </c>
      <c r="AG268" s="46">
        <v>174.85489999999999</v>
      </c>
      <c r="AH268" s="46">
        <v>174.95949999999999</v>
      </c>
      <c r="AI268" s="46">
        <v>177.8741</v>
      </c>
      <c r="AJ268" s="46">
        <v>179.04920000000001</v>
      </c>
      <c r="AK268" s="46">
        <v>184.51420000000002</v>
      </c>
      <c r="AL268" s="46">
        <v>182.54150000000001</v>
      </c>
      <c r="AM268" s="46">
        <v>182.99350000000001</v>
      </c>
      <c r="AN268" s="46">
        <v>180.61860000000001</v>
      </c>
      <c r="AO268" s="46">
        <v>193.25129999999999</v>
      </c>
      <c r="AP268" s="46">
        <v>183.30120000000002</v>
      </c>
      <c r="AQ268" s="47">
        <f t="shared" si="20"/>
        <v>146.7227</v>
      </c>
      <c r="AR268" s="46">
        <f t="shared" si="21"/>
        <v>205.74973750000004</v>
      </c>
      <c r="AS268" s="48">
        <f t="shared" si="22"/>
        <v>194.71705714285713</v>
      </c>
      <c r="AT268" s="46">
        <f t="shared" si="23"/>
        <v>193.36701428571428</v>
      </c>
      <c r="AU268" s="49">
        <f t="shared" si="24"/>
        <v>179.90651428571428</v>
      </c>
      <c r="AW268" s="11">
        <v>268</v>
      </c>
    </row>
    <row r="269" spans="1:49" hidden="1" x14ac:dyDescent="0.25">
      <c r="A269" s="102"/>
      <c r="B269" s="50" t="s">
        <v>36</v>
      </c>
      <c r="C269" s="12">
        <v>1.281297036284315</v>
      </c>
      <c r="D269" s="13">
        <v>2.8179487248257424</v>
      </c>
      <c r="E269" s="13">
        <v>-1.8155422726857235</v>
      </c>
      <c r="F269" s="13">
        <v>2.9290557278693723</v>
      </c>
      <c r="G269" s="13">
        <v>-0.27582926365192756</v>
      </c>
      <c r="H269" s="13">
        <v>0.45785914101934277</v>
      </c>
      <c r="I269" s="13">
        <v>-1.5341091211410942</v>
      </c>
      <c r="J269" s="13">
        <v>-1.9141290075328812</v>
      </c>
      <c r="K269" s="13">
        <v>11.382269744385583</v>
      </c>
      <c r="L269" s="13">
        <v>35.122680107569707</v>
      </c>
      <c r="M269" s="13">
        <v>68.915384811240813</v>
      </c>
      <c r="N269" s="13">
        <v>96.952434414741461</v>
      </c>
      <c r="O269" s="13">
        <v>44.801523168261632</v>
      </c>
      <c r="P269" s="13">
        <v>34.22173184536453</v>
      </c>
      <c r="Q269" s="13">
        <v>23.010890244303212</v>
      </c>
      <c r="R269" s="13">
        <v>13.536969720348537</v>
      </c>
      <c r="S269" s="13">
        <v>8.809506098482748</v>
      </c>
      <c r="T269" s="13">
        <v>-10.85577783360438</v>
      </c>
      <c r="U269" s="13">
        <v>5.5836490321133878</v>
      </c>
      <c r="V269" s="13">
        <v>14.954855264692608</v>
      </c>
      <c r="W269" s="13">
        <v>22.552476707957677</v>
      </c>
      <c r="X269" s="13">
        <v>15.350593723393334</v>
      </c>
      <c r="Y269" s="13">
        <v>-3.0285305842033359</v>
      </c>
      <c r="Z269" s="13">
        <v>10.653705308867506</v>
      </c>
      <c r="AA269" s="13">
        <v>3.3877271255411081</v>
      </c>
      <c r="AB269" s="13">
        <v>-1.7873073327727524</v>
      </c>
      <c r="AC269" s="13">
        <v>-3.2537617673953023</v>
      </c>
      <c r="AD269" s="13">
        <v>-4.4112384120659716</v>
      </c>
      <c r="AE269" s="13">
        <v>-1.1181851070072506</v>
      </c>
      <c r="AF269" s="13">
        <v>-0.37585368676929864</v>
      </c>
      <c r="AG269" s="13">
        <v>2.5671272330528452</v>
      </c>
      <c r="AH269" s="13">
        <v>2.1978798669134072</v>
      </c>
      <c r="AI269" s="13">
        <v>7.2547058146062469</v>
      </c>
      <c r="AJ269" s="13">
        <v>6.1032296296296362</v>
      </c>
      <c r="AK269" s="13">
        <v>9.5626914601712372</v>
      </c>
      <c r="AL269" s="13">
        <v>2.6703405855547335</v>
      </c>
      <c r="AM269" s="13">
        <v>3.0995763189326841</v>
      </c>
      <c r="AN269" s="13">
        <v>2.5506128272722575</v>
      </c>
      <c r="AO269" s="13">
        <v>8.3262984774441744</v>
      </c>
      <c r="AP269" s="13">
        <v>5.7477232370014226</v>
      </c>
      <c r="AQ269" s="14">
        <f t="shared" si="20"/>
        <v>1.3031898040734267</v>
      </c>
      <c r="AR269" s="13">
        <f t="shared" si="21"/>
        <v>26.138320103328873</v>
      </c>
      <c r="AS269" s="13">
        <f t="shared" si="22"/>
        <v>17.015498896467097</v>
      </c>
      <c r="AT269" s="13">
        <f t="shared" si="23"/>
        <v>8.8690743162108792</v>
      </c>
      <c r="AU269" s="15">
        <f t="shared" si="24"/>
        <v>2.9229390340957728</v>
      </c>
      <c r="AW269" s="79">
        <v>269</v>
      </c>
    </row>
    <row r="270" spans="1:49" hidden="1" x14ac:dyDescent="0.25">
      <c r="A270" s="102"/>
      <c r="B270" s="50" t="s">
        <v>37</v>
      </c>
      <c r="C270" s="12">
        <v>20.067134701448946</v>
      </c>
      <c r="D270" s="13">
        <v>15.678258901629455</v>
      </c>
      <c r="E270" s="13">
        <v>-2.6164203019242507</v>
      </c>
      <c r="F270" s="13">
        <v>1.5574127274310168</v>
      </c>
      <c r="G270" s="13">
        <v>3.6783076514258806</v>
      </c>
      <c r="H270" s="13">
        <v>0.39991070696046138</v>
      </c>
      <c r="I270" s="13">
        <v>-0.3674050875469313</v>
      </c>
      <c r="J270" s="13">
        <v>-0.7385371293565367</v>
      </c>
      <c r="K270" s="13">
        <v>21.641815422908845</v>
      </c>
      <c r="L270" s="13">
        <v>20.56726870622926</v>
      </c>
      <c r="M270" s="13">
        <v>21.691597956581969</v>
      </c>
      <c r="N270" s="13">
        <v>14.836754996834575</v>
      </c>
      <c r="O270" s="13">
        <v>-29.24203927157264</v>
      </c>
      <c r="P270" s="13">
        <v>-1.8891458474302329</v>
      </c>
      <c r="Q270" s="13">
        <v>-9.0082023301460428</v>
      </c>
      <c r="R270" s="13">
        <v>-6.8041117761113501</v>
      </c>
      <c r="S270" s="13">
        <v>-3.7091500578915961</v>
      </c>
      <c r="T270" s="13">
        <v>-10.790903637839167</v>
      </c>
      <c r="U270" s="13">
        <v>11.733172815457175</v>
      </c>
      <c r="V270" s="13">
        <v>6.3008932769158505</v>
      </c>
      <c r="W270" s="13">
        <v>5.9160701546985264</v>
      </c>
      <c r="X270" s="13">
        <v>-4.9564592845429782</v>
      </c>
      <c r="Y270" s="13">
        <v>1.1186380754587137</v>
      </c>
      <c r="Z270" s="13">
        <v>0.16643527937204716</v>
      </c>
      <c r="AA270" s="13">
        <v>-3.7045844704864237</v>
      </c>
      <c r="AB270" s="13">
        <v>-2.4515389156630341</v>
      </c>
      <c r="AC270" s="13">
        <v>0.30064355322217923</v>
      </c>
      <c r="AD270" s="13">
        <v>-5.5304476312009436</v>
      </c>
      <c r="AE270" s="13">
        <v>-0.48837654645885004</v>
      </c>
      <c r="AF270" s="13">
        <v>-0.82517682360504829</v>
      </c>
      <c r="AG270" s="13">
        <v>1.5826936059015588</v>
      </c>
      <c r="AH270" s="13">
        <v>5.9821028750127E-2</v>
      </c>
      <c r="AI270" s="13">
        <v>1.6658712444880135</v>
      </c>
      <c r="AJ270" s="13">
        <v>0.66063580926059828</v>
      </c>
      <c r="AK270" s="13">
        <v>3.0522336877238212</v>
      </c>
      <c r="AL270" s="13">
        <v>-1.0691318066577054</v>
      </c>
      <c r="AM270" s="13">
        <v>0.24761492592095496</v>
      </c>
      <c r="AN270" s="13">
        <v>-1.2978056597638681</v>
      </c>
      <c r="AO270" s="13">
        <v>6.9941301726400171</v>
      </c>
      <c r="AP270" s="13">
        <v>-5.1487881323437286</v>
      </c>
      <c r="AQ270" s="14">
        <f t="shared" si="20"/>
        <v>8.6715965071462904</v>
      </c>
      <c r="AR270" s="13">
        <f t="shared" si="21"/>
        <v>10.213714153004689</v>
      </c>
      <c r="AS270" s="13">
        <f t="shared" si="22"/>
        <v>-7.1014828722191217</v>
      </c>
      <c r="AT270" s="13">
        <f t="shared" si="23"/>
        <v>0.34135058796467183</v>
      </c>
      <c r="AU270" s="15">
        <f t="shared" si="24"/>
        <v>1.4565530562651878E-2</v>
      </c>
      <c r="AW270" s="79">
        <v>270</v>
      </c>
    </row>
    <row r="271" spans="1:49" hidden="1" x14ac:dyDescent="0.25">
      <c r="A271" s="102"/>
      <c r="B271" s="50" t="s">
        <v>238</v>
      </c>
      <c r="C271" s="51">
        <v>4.6154420639710318</v>
      </c>
      <c r="D271" s="52">
        <v>4.8082267803376872</v>
      </c>
      <c r="E271" s="52">
        <v>4.8891281783420721</v>
      </c>
      <c r="F271" s="52">
        <v>4.9227867941211958</v>
      </c>
      <c r="G271" s="52">
        <v>4.9046720484166704</v>
      </c>
      <c r="H271" s="52">
        <v>4.8633576137419636</v>
      </c>
      <c r="I271" s="52">
        <v>4.8381805130722215</v>
      </c>
      <c r="J271" s="52">
        <v>4.8491407057159677</v>
      </c>
      <c r="K271" s="52">
        <v>4.8980706650518666</v>
      </c>
      <c r="L271" s="52">
        <v>5.0557716689529997</v>
      </c>
      <c r="M271" s="52">
        <v>5.2419622848988858</v>
      </c>
      <c r="N271" s="52">
        <v>5.4496116908402792</v>
      </c>
      <c r="O271" s="52">
        <v>4.454190024080293</v>
      </c>
      <c r="P271" s="52">
        <v>4.3300010804386586</v>
      </c>
      <c r="Q271" s="52">
        <v>4.3077771384496186</v>
      </c>
      <c r="R271" s="52">
        <v>4.282222209245349</v>
      </c>
      <c r="S271" s="52">
        <v>4.5734310495395363</v>
      </c>
      <c r="T271" s="52">
        <v>4.9885247846852101</v>
      </c>
      <c r="U271" s="52">
        <v>4.8708017367736938</v>
      </c>
      <c r="V271" s="52">
        <v>4.8587373631994302</v>
      </c>
      <c r="W271" s="52">
        <v>4.673498181832473</v>
      </c>
      <c r="X271" s="52">
        <v>4.6237950166281241</v>
      </c>
      <c r="Y271" s="52">
        <v>4.6812447477810331</v>
      </c>
      <c r="Z271" s="52">
        <v>4.7709265084416392</v>
      </c>
      <c r="AA271" s="52">
        <v>4.7337425237602142</v>
      </c>
      <c r="AB271" s="52">
        <v>4.6683305101596231</v>
      </c>
      <c r="AC271" s="52">
        <v>4.6646660369223705</v>
      </c>
      <c r="AD271" s="52">
        <v>4.5742546782207452</v>
      </c>
      <c r="AE271" s="52">
        <v>4.4828753626929281</v>
      </c>
      <c r="AF271" s="52">
        <v>4.5874609163042477</v>
      </c>
      <c r="AG271" s="52">
        <v>4.582506409600188</v>
      </c>
      <c r="AH271" s="52">
        <v>4.6256293599375855</v>
      </c>
      <c r="AI271" s="52">
        <v>4.5776259725277599</v>
      </c>
      <c r="AJ271" s="52">
        <v>4.5262816030454198</v>
      </c>
      <c r="AK271" s="52">
        <v>4.5109731391947063</v>
      </c>
      <c r="AL271" s="52">
        <v>4.4957360381064033</v>
      </c>
      <c r="AM271" s="52">
        <v>4.5654124326820353</v>
      </c>
      <c r="AN271" s="52">
        <v>4.563940812297294</v>
      </c>
      <c r="AO271" s="52">
        <v>4.6838365382276859</v>
      </c>
      <c r="AP271" s="52">
        <v>4.7462706190685058</v>
      </c>
      <c r="AQ271" s="53">
        <f t="shared" si="20"/>
        <v>4.8088959541929963</v>
      </c>
      <c r="AR271" s="52">
        <f t="shared" si="21"/>
        <v>5.0125958988363566</v>
      </c>
      <c r="AS271" s="54">
        <f t="shared" si="22"/>
        <v>4.5438497176017654</v>
      </c>
      <c r="AT271" s="52">
        <f t="shared" si="23"/>
        <v>4.7157535502575048</v>
      </c>
      <c r="AU271" s="55">
        <f t="shared" si="24"/>
        <v>4.5848192799162772</v>
      </c>
      <c r="AW271" s="11">
        <v>271</v>
      </c>
    </row>
    <row r="272" spans="1:49" ht="15.75" hidden="1" thickBot="1" x14ac:dyDescent="0.3">
      <c r="A272" s="103"/>
      <c r="B272" s="56" t="s">
        <v>239</v>
      </c>
      <c r="C272" s="16">
        <v>-6.20953552630258</v>
      </c>
      <c r="D272" s="17">
        <v>-4.5655735513907629</v>
      </c>
      <c r="E272" s="17">
        <v>-2.9324665939673786</v>
      </c>
      <c r="F272" s="17">
        <v>-2.9284239804388221</v>
      </c>
      <c r="G272" s="17">
        <v>-2.2769360757450872</v>
      </c>
      <c r="H272" s="17">
        <v>-2.6285639410187209</v>
      </c>
      <c r="I272" s="17">
        <v>-1.0575351172449292</v>
      </c>
      <c r="J272" s="17">
        <v>-0.67260276523199947</v>
      </c>
      <c r="K272" s="17">
        <v>1.1943669913415726</v>
      </c>
      <c r="L272" s="17">
        <v>3.8947749071610001</v>
      </c>
      <c r="M272" s="17">
        <v>7.437447310347796</v>
      </c>
      <c r="N272" s="17">
        <v>11.127111931990246</v>
      </c>
      <c r="O272" s="17">
        <v>-11.296738152939113</v>
      </c>
      <c r="P272" s="17">
        <v>-11.075168026856625</v>
      </c>
      <c r="Q272" s="17">
        <v>-11.371035072375966</v>
      </c>
      <c r="R272" s="17">
        <v>-12.86392321160316</v>
      </c>
      <c r="S272" s="17">
        <v>-4.1247593019441</v>
      </c>
      <c r="T272" s="17">
        <v>4.0026494494472242</v>
      </c>
      <c r="U272" s="17">
        <v>1.8365801215222577</v>
      </c>
      <c r="V272" s="17">
        <v>0.1467333375516208</v>
      </c>
      <c r="W272" s="17">
        <v>-3.1868369279456314</v>
      </c>
      <c r="X272" s="17">
        <v>-4.1226385134128005</v>
      </c>
      <c r="Y272" s="17">
        <v>2.4773773758493776</v>
      </c>
      <c r="Z272" s="17">
        <v>-0.74195600462734146</v>
      </c>
      <c r="AA272" s="17">
        <v>0.53933029543135036</v>
      </c>
      <c r="AB272" s="17">
        <v>-1.8095128841804964</v>
      </c>
      <c r="AC272" s="17">
        <v>-2.2395688575279094</v>
      </c>
      <c r="AD272" s="17">
        <v>-5.205377188340254</v>
      </c>
      <c r="AE272" s="17">
        <v>-8.621208061361175</v>
      </c>
      <c r="AF272" s="17">
        <v>-8.787225549857034</v>
      </c>
      <c r="AG272" s="17">
        <v>-8.2765698953359479</v>
      </c>
      <c r="AH272" s="17">
        <v>-6.8668909838534882</v>
      </c>
      <c r="AI272" s="17">
        <v>-7.9459651886071496</v>
      </c>
      <c r="AJ272" s="17">
        <v>-8.4520581759384292</v>
      </c>
      <c r="AK272" s="17">
        <v>-7.4802913215705162</v>
      </c>
      <c r="AL272" s="17">
        <v>-6.2509683189552678</v>
      </c>
      <c r="AM272" s="17">
        <v>-3.4680094690255854</v>
      </c>
      <c r="AN272" s="17">
        <v>-2.2067612668901773</v>
      </c>
      <c r="AO272" s="17">
        <v>1.0972648107160987</v>
      </c>
      <c r="AP272" s="17">
        <v>1.0989639322091658</v>
      </c>
      <c r="AQ272" s="18">
        <f t="shared" si="20"/>
        <v>-4.1589999130248856</v>
      </c>
      <c r="AR272" s="17">
        <f t="shared" si="21"/>
        <v>2.1272579051999849</v>
      </c>
      <c r="AS272" s="17">
        <f t="shared" si="22"/>
        <v>-6.4131991706784968</v>
      </c>
      <c r="AT272" s="17">
        <f t="shared" si="23"/>
        <v>-0.95678618876198895</v>
      </c>
      <c r="AU272" s="19">
        <f t="shared" si="24"/>
        <v>-5.2574761095955491</v>
      </c>
      <c r="AW272" s="80">
        <v>272</v>
      </c>
    </row>
    <row r="273" spans="1:49" hidden="1" x14ac:dyDescent="0.25">
      <c r="A273" s="108" t="s">
        <v>77</v>
      </c>
      <c r="B273" s="44" t="s">
        <v>35</v>
      </c>
      <c r="C273" s="45">
        <v>129.4486</v>
      </c>
      <c r="D273" s="46">
        <v>149.71799999999999</v>
      </c>
      <c r="E273" s="46">
        <v>145.3597</v>
      </c>
      <c r="F273" s="46">
        <v>147.71510000000001</v>
      </c>
      <c r="G273" s="46">
        <v>153.34789999999998</v>
      </c>
      <c r="H273" s="46">
        <v>153.99870000000001</v>
      </c>
      <c r="I273" s="46">
        <v>153.85429999999999</v>
      </c>
      <c r="J273" s="46">
        <v>152.64420000000001</v>
      </c>
      <c r="K273" s="46">
        <v>186.1533</v>
      </c>
      <c r="L273" s="46">
        <v>225.06659999999999</v>
      </c>
      <c r="M273" s="46">
        <v>274.875</v>
      </c>
      <c r="N273" s="46">
        <v>316.83449999999999</v>
      </c>
      <c r="O273" s="46">
        <v>224.52459999999999</v>
      </c>
      <c r="P273" s="46">
        <v>220.25579999999999</v>
      </c>
      <c r="Q273" s="46">
        <v>200.18</v>
      </c>
      <c r="R273" s="46">
        <v>185.77079999999998</v>
      </c>
      <c r="S273" s="46">
        <v>178.15450000000001</v>
      </c>
      <c r="T273" s="46">
        <v>157.99439999999998</v>
      </c>
      <c r="U273" s="46">
        <v>175.91239999999999</v>
      </c>
      <c r="V273" s="46">
        <v>188.5531</v>
      </c>
      <c r="W273" s="46">
        <v>199.7602</v>
      </c>
      <c r="X273" s="46">
        <v>189.29510000000002</v>
      </c>
      <c r="Y273" s="46">
        <v>191.71899999999999</v>
      </c>
      <c r="Z273" s="46">
        <v>191.98420000000002</v>
      </c>
      <c r="AA273" s="46">
        <v>183.3066</v>
      </c>
      <c r="AB273" s="46">
        <v>178.84220000000002</v>
      </c>
      <c r="AC273" s="46">
        <v>179.53460000000001</v>
      </c>
      <c r="AD273" s="46">
        <v>170.0385</v>
      </c>
      <c r="AE273" s="46">
        <v>169.37120000000002</v>
      </c>
      <c r="AF273" s="46">
        <v>168.27629999999999</v>
      </c>
      <c r="AG273" s="46">
        <v>170.38509999999999</v>
      </c>
      <c r="AH273" s="46">
        <v>170.45500000000001</v>
      </c>
      <c r="AI273" s="46">
        <v>174.20320000000001</v>
      </c>
      <c r="AJ273" s="46">
        <v>175.38170000000002</v>
      </c>
      <c r="AK273" s="46">
        <v>180.61150000000001</v>
      </c>
      <c r="AL273" s="46">
        <v>178.8278</v>
      </c>
      <c r="AM273" s="46">
        <v>179.4676</v>
      </c>
      <c r="AN273" s="46">
        <v>177.1294</v>
      </c>
      <c r="AO273" s="46">
        <v>189.59460000000001</v>
      </c>
      <c r="AP273" s="46">
        <v>178.9375</v>
      </c>
      <c r="AQ273" s="47">
        <f t="shared" si="20"/>
        <v>143.06035</v>
      </c>
      <c r="AR273" s="46">
        <f t="shared" si="21"/>
        <v>202.0968125</v>
      </c>
      <c r="AS273" s="48">
        <f t="shared" si="22"/>
        <v>191.82749999999996</v>
      </c>
      <c r="AT273" s="46">
        <f t="shared" si="23"/>
        <v>189.06577142857145</v>
      </c>
      <c r="AU273" s="49">
        <f t="shared" si="24"/>
        <v>175.87242857142854</v>
      </c>
      <c r="AW273" s="11">
        <v>273</v>
      </c>
    </row>
    <row r="274" spans="1:49" hidden="1" x14ac:dyDescent="0.25">
      <c r="A274" s="102"/>
      <c r="B274" s="50" t="s">
        <v>36</v>
      </c>
      <c r="C274" s="12">
        <v>1.2457784472820184</v>
      </c>
      <c r="D274" s="13">
        <v>2.841363772182592</v>
      </c>
      <c r="E274" s="13">
        <v>-2.2627668515716848</v>
      </c>
      <c r="F274" s="13">
        <v>2.4771687280255161</v>
      </c>
      <c r="G274" s="13">
        <v>-0.76836813336499443</v>
      </c>
      <c r="H274" s="13">
        <v>0.18534445183192616</v>
      </c>
      <c r="I274" s="13">
        <v>-1.6880931857087924</v>
      </c>
      <c r="J274" s="13">
        <v>-2.2320004611571123</v>
      </c>
      <c r="K274" s="13">
        <v>11.402733941594043</v>
      </c>
      <c r="L274" s="13">
        <v>35.729956808431353</v>
      </c>
      <c r="M274" s="13">
        <v>70.388929973016715</v>
      </c>
      <c r="N274" s="13">
        <v>99.725218614784097</v>
      </c>
      <c r="O274" s="13">
        <v>47.145782883806895</v>
      </c>
      <c r="P274" s="13">
        <v>36.394306330139209</v>
      </c>
      <c r="Q274" s="13">
        <v>25.084668661222874</v>
      </c>
      <c r="R274" s="13">
        <v>16.131210136134925</v>
      </c>
      <c r="S274" s="13">
        <v>9.5818832476506426</v>
      </c>
      <c r="T274" s="13">
        <v>-10.567553890619109</v>
      </c>
      <c r="U274" s="13">
        <v>5.7560543928954262</v>
      </c>
      <c r="V274" s="13">
        <v>16.492985513836526</v>
      </c>
      <c r="W274" s="13">
        <v>24.265224123205094</v>
      </c>
      <c r="X274" s="13">
        <v>16.621271703792782</v>
      </c>
      <c r="Y274" s="13">
        <v>-2.4087431471461076</v>
      </c>
      <c r="Z274" s="13">
        <v>11.43323642100389</v>
      </c>
      <c r="AA274" s="13">
        <v>3.2294505890568361</v>
      </c>
      <c r="AB274" s="13">
        <v>-1.2288800904414972</v>
      </c>
      <c r="AC274" s="13">
        <v>-2.9289793340751391</v>
      </c>
      <c r="AD274" s="13">
        <v>-3.8319929417353826</v>
      </c>
      <c r="AE274" s="13">
        <v>-0.11264303010930501</v>
      </c>
      <c r="AF274" s="13">
        <v>1.0069100137576021</v>
      </c>
      <c r="AG274" s="13">
        <v>3.0788422459359319</v>
      </c>
      <c r="AH274" s="13">
        <v>2.9048563992627603</v>
      </c>
      <c r="AI274" s="13">
        <v>8.991372821854938</v>
      </c>
      <c r="AJ274" s="13">
        <v>7.5333302267632645</v>
      </c>
      <c r="AK274" s="13">
        <v>10.26861458078311</v>
      </c>
      <c r="AL274" s="13">
        <v>3.3001819025189518</v>
      </c>
      <c r="AM274" s="13">
        <v>3.7298629478240031</v>
      </c>
      <c r="AN274" s="13">
        <v>3.0051459133051033</v>
      </c>
      <c r="AO274" s="13">
        <v>8.7217887308032616</v>
      </c>
      <c r="AP274" s="13">
        <v>5.6705246927250323</v>
      </c>
      <c r="AQ274" s="14">
        <f t="shared" si="20"/>
        <v>1.0753860239796103</v>
      </c>
      <c r="AR274" s="13">
        <f t="shared" si="21"/>
        <v>26.592965251178406</v>
      </c>
      <c r="AS274" s="13">
        <f t="shared" si="22"/>
        <v>18.503764537318695</v>
      </c>
      <c r="AT274" s="13">
        <f t="shared" si="23"/>
        <v>9.7720778733296481</v>
      </c>
      <c r="AU274" s="15">
        <f t="shared" si="24"/>
        <v>3.6669867978295807</v>
      </c>
      <c r="AW274" s="79">
        <v>274</v>
      </c>
    </row>
    <row r="275" spans="1:49" hidden="1" x14ac:dyDescent="0.25">
      <c r="A275" s="102"/>
      <c r="B275" s="50" t="s">
        <v>37</v>
      </c>
      <c r="C275" s="12">
        <v>18.887578616352211</v>
      </c>
      <c r="D275" s="13">
        <v>15.658261271269055</v>
      </c>
      <c r="E275" s="13">
        <v>-2.9110060246596858</v>
      </c>
      <c r="F275" s="13">
        <v>1.6203940982266709</v>
      </c>
      <c r="G275" s="13">
        <v>3.813286522501754</v>
      </c>
      <c r="H275" s="13">
        <v>0.42439446513451928</v>
      </c>
      <c r="I275" s="13">
        <v>-9.3767025306072893E-2</v>
      </c>
      <c r="J275" s="13">
        <v>-0.78652335358841241</v>
      </c>
      <c r="K275" s="13">
        <v>21.952422692771801</v>
      </c>
      <c r="L275" s="13">
        <v>20.903900172599691</v>
      </c>
      <c r="M275" s="13">
        <v>22.130516033920621</v>
      </c>
      <c r="N275" s="13">
        <v>15.26493860845839</v>
      </c>
      <c r="O275" s="13">
        <v>-29.135053158668011</v>
      </c>
      <c r="P275" s="13">
        <v>-1.9012615989517485</v>
      </c>
      <c r="Q275" s="13">
        <v>-9.1147656497581409</v>
      </c>
      <c r="R275" s="13">
        <v>-7.1981216904785743</v>
      </c>
      <c r="S275" s="13">
        <v>-4.0998370034472531</v>
      </c>
      <c r="T275" s="13">
        <v>-11.316076776056741</v>
      </c>
      <c r="U275" s="13">
        <v>11.340908285356949</v>
      </c>
      <c r="V275" s="13">
        <v>7.1857924739813743</v>
      </c>
      <c r="W275" s="13">
        <v>5.9437368041151304</v>
      </c>
      <c r="X275" s="13">
        <v>-5.238831358799203</v>
      </c>
      <c r="Y275" s="13">
        <v>1.2804874505467887</v>
      </c>
      <c r="Z275" s="13">
        <v>0.13832744798377397</v>
      </c>
      <c r="AA275" s="13">
        <v>-4.5199552879872433</v>
      </c>
      <c r="AB275" s="13">
        <v>-2.4354824103441959</v>
      </c>
      <c r="AC275" s="13">
        <v>0.38715694617936602</v>
      </c>
      <c r="AD275" s="13">
        <v>-5.2892868561268997</v>
      </c>
      <c r="AE275" s="13">
        <v>-0.39244053552577107</v>
      </c>
      <c r="AF275" s="13">
        <v>-0.64644992773270971</v>
      </c>
      <c r="AG275" s="13">
        <v>1.2531770665269071</v>
      </c>
      <c r="AH275" s="13">
        <v>4.1024714015482681E-2</v>
      </c>
      <c r="AI275" s="13">
        <v>2.1989381361649771</v>
      </c>
      <c r="AJ275" s="13">
        <v>0.67650881269689644</v>
      </c>
      <c r="AK275" s="13">
        <v>2.9819530772024607</v>
      </c>
      <c r="AL275" s="13">
        <v>-0.98758938384322792</v>
      </c>
      <c r="AM275" s="13">
        <v>0.35777435052045459</v>
      </c>
      <c r="AN275" s="13">
        <v>-1.3028535512816863</v>
      </c>
      <c r="AO275" s="13">
        <v>7.0373410625226605</v>
      </c>
      <c r="AP275" s="13">
        <v>-5.6209934249182236</v>
      </c>
      <c r="AQ275" s="14">
        <f t="shared" si="20"/>
        <v>8.3138069902970635</v>
      </c>
      <c r="AR275" s="13">
        <f t="shared" si="21"/>
        <v>10.451146014561536</v>
      </c>
      <c r="AS275" s="13">
        <f t="shared" si="22"/>
        <v>-7.3463153702862183</v>
      </c>
      <c r="AT275" s="13">
        <f t="shared" si="23"/>
        <v>0.33629644564234662</v>
      </c>
      <c r="AU275" s="15">
        <f t="shared" si="24"/>
        <v>4.9590034742906131E-2</v>
      </c>
      <c r="AW275" s="79">
        <v>275</v>
      </c>
    </row>
    <row r="276" spans="1:49" hidden="1" x14ac:dyDescent="0.25">
      <c r="A276" s="102"/>
      <c r="B276" s="50" t="s">
        <v>238</v>
      </c>
      <c r="C276" s="51">
        <v>4.5117591074758634</v>
      </c>
      <c r="D276" s="52">
        <v>4.6999485699782255</v>
      </c>
      <c r="E276" s="52">
        <v>4.7620716058164678</v>
      </c>
      <c r="F276" s="52">
        <v>4.7994274112802282</v>
      </c>
      <c r="G276" s="52">
        <v>4.7888122367505526</v>
      </c>
      <c r="H276" s="52">
        <v>4.7436595243985824</v>
      </c>
      <c r="I276" s="52">
        <v>4.7409984641313248</v>
      </c>
      <c r="J276" s="52">
        <v>4.7560195539692955</v>
      </c>
      <c r="K276" s="52">
        <v>4.8083805121907597</v>
      </c>
      <c r="L276" s="52">
        <v>4.9648126376814687</v>
      </c>
      <c r="M276" s="52">
        <v>5.1742661209640746</v>
      </c>
      <c r="N276" s="52">
        <v>5.3938605170838407</v>
      </c>
      <c r="O276" s="52">
        <v>4.4051070573113149</v>
      </c>
      <c r="P276" s="52">
        <v>4.2803322318867432</v>
      </c>
      <c r="Q276" s="52">
        <v>4.237869917074633</v>
      </c>
      <c r="R276" s="52">
        <v>4.2149390539309728</v>
      </c>
      <c r="S276" s="52">
        <v>4.4906488469278072</v>
      </c>
      <c r="T276" s="52">
        <v>4.880416014744827</v>
      </c>
      <c r="U276" s="52">
        <v>4.7697433495307893</v>
      </c>
      <c r="V276" s="52">
        <v>4.8041018683861472</v>
      </c>
      <c r="W276" s="52">
        <v>4.6127772198866444</v>
      </c>
      <c r="X276" s="52">
        <v>4.5450188620835936</v>
      </c>
      <c r="Y276" s="52">
        <v>4.5780225225460178</v>
      </c>
      <c r="Z276" s="52">
        <v>4.6644963491787337</v>
      </c>
      <c r="AA276" s="52">
        <v>4.5808607000511712</v>
      </c>
      <c r="AB276" s="52">
        <v>4.5367055426515668</v>
      </c>
      <c r="AC276" s="52">
        <v>4.5443886582307806</v>
      </c>
      <c r="AD276" s="52">
        <v>4.4372198061027355</v>
      </c>
      <c r="AE276" s="52">
        <v>4.3505182699301885</v>
      </c>
      <c r="AF276" s="52">
        <v>4.4551288565294103</v>
      </c>
      <c r="AG276" s="52">
        <v>4.438951528038543</v>
      </c>
      <c r="AH276" s="52">
        <v>4.472860285705905</v>
      </c>
      <c r="AI276" s="52">
        <v>4.4565254828843557</v>
      </c>
      <c r="AJ276" s="52">
        <v>4.4059722308541884</v>
      </c>
      <c r="AK276" s="52">
        <v>4.3889874122079711</v>
      </c>
      <c r="AL276" s="52">
        <v>4.3762636458089847</v>
      </c>
      <c r="AM276" s="52">
        <v>4.4546993440598746</v>
      </c>
      <c r="AN276" s="52">
        <v>4.4530145757847093</v>
      </c>
      <c r="AO276" s="52">
        <v>4.6019644019397177</v>
      </c>
      <c r="AP276" s="52">
        <v>4.6855980440097795</v>
      </c>
      <c r="AQ276" s="53">
        <f t="shared" si="20"/>
        <v>4.6933016736376967</v>
      </c>
      <c r="AR276" s="52">
        <f t="shared" si="21"/>
        <v>4.9213511958962375</v>
      </c>
      <c r="AS276" s="54">
        <f t="shared" si="22"/>
        <v>4.4684366387724408</v>
      </c>
      <c r="AT276" s="52">
        <f t="shared" si="23"/>
        <v>4.6174261521119817</v>
      </c>
      <c r="AU276" s="55">
        <f t="shared" si="24"/>
        <v>4.4658637530062242</v>
      </c>
      <c r="AW276" s="11">
        <v>276</v>
      </c>
    </row>
    <row r="277" spans="1:49" ht="15.75" hidden="1" thickBot="1" x14ac:dyDescent="0.3">
      <c r="A277" s="103"/>
      <c r="B277" s="56" t="s">
        <v>239</v>
      </c>
      <c r="C277" s="16">
        <v>-6.4105969761521369</v>
      </c>
      <c r="D277" s="17">
        <v>-4.9833202464224131</v>
      </c>
      <c r="E277" s="17">
        <v>-3.8844446504910217</v>
      </c>
      <c r="F277" s="17">
        <v>-3.9658412719650911</v>
      </c>
      <c r="G277" s="17">
        <v>-3.381787021788226</v>
      </c>
      <c r="H277" s="17">
        <v>-3.7339008614186979</v>
      </c>
      <c r="I277" s="17">
        <v>-1.6540814252119038</v>
      </c>
      <c r="J277" s="17">
        <v>-1.1435283760992527</v>
      </c>
      <c r="K277" s="17">
        <v>0.74037138426519933</v>
      </c>
      <c r="L277" s="17">
        <v>3.3070893135640573</v>
      </c>
      <c r="M277" s="17">
        <v>7.6178556546685137</v>
      </c>
      <c r="N277" s="17">
        <v>11.656165146810338</v>
      </c>
      <c r="O277" s="17">
        <v>-10.978251676351942</v>
      </c>
      <c r="P277" s="17">
        <v>-10.964792542903361</v>
      </c>
      <c r="Q277" s="17">
        <v>-11.175046228893198</v>
      </c>
      <c r="R277" s="17">
        <v>-11.823202181423529</v>
      </c>
      <c r="S277" s="17">
        <v>-4.1331948797843383</v>
      </c>
      <c r="T277" s="17">
        <v>3.770761030847547</v>
      </c>
      <c r="U277" s="17">
        <v>1.853451780562172</v>
      </c>
      <c r="V277" s="17">
        <v>1.4928834288712476</v>
      </c>
      <c r="W277" s="17">
        <v>-1.8858572628269965</v>
      </c>
      <c r="X277" s="17">
        <v>-3.0952272520589195</v>
      </c>
      <c r="Y277" s="17">
        <v>2.892028871169781</v>
      </c>
      <c r="Z277" s="17">
        <v>-0.41543498424165615</v>
      </c>
      <c r="AA277" s="17">
        <v>0.11468249994171853</v>
      </c>
      <c r="AB277" s="17">
        <v>-0.82154515459893074</v>
      </c>
      <c r="AC277" s="17">
        <v>-1.4363025388995618</v>
      </c>
      <c r="AD277" s="17">
        <v>-4.8522358733820656</v>
      </c>
      <c r="AE277" s="17">
        <v>-8.8062988496433867</v>
      </c>
      <c r="AF277" s="17">
        <v>-8.7056522755074877</v>
      </c>
      <c r="AG277" s="17">
        <v>-8.6507250352415213</v>
      </c>
      <c r="AH277" s="17">
        <v>-6.6498128631016939</v>
      </c>
      <c r="AI277" s="17">
        <v>-6.7344673439854601</v>
      </c>
      <c r="AJ277" s="17">
        <v>-7.5311722250025621</v>
      </c>
      <c r="AK277" s="17">
        <v>-7.1766224842114186</v>
      </c>
      <c r="AL277" s="17">
        <v>-6.1346880737911569</v>
      </c>
      <c r="AM277" s="17">
        <v>-3.3629519123904243</v>
      </c>
      <c r="AN277" s="17">
        <v>-2.1159805593167866</v>
      </c>
      <c r="AO277" s="17">
        <v>1.5483958453952837</v>
      </c>
      <c r="AP277" s="17">
        <v>2.3624902853474512</v>
      </c>
      <c r="AQ277" s="18">
        <f t="shared" si="20"/>
        <v>-4.8110507862576659</v>
      </c>
      <c r="AR277" s="17">
        <f t="shared" si="21"/>
        <v>1.6760229768487533</v>
      </c>
      <c r="AS277" s="17">
        <f t="shared" si="22"/>
        <v>-6.2071820997066647</v>
      </c>
      <c r="AT277" s="17">
        <f t="shared" si="23"/>
        <v>-0.24549569339196506</v>
      </c>
      <c r="AU277" s="19">
        <f t="shared" si="24"/>
        <v>-4.8747159931236288</v>
      </c>
      <c r="AW277" s="80">
        <v>277</v>
      </c>
    </row>
    <row r="278" spans="1:49" hidden="1" x14ac:dyDescent="0.25">
      <c r="A278" s="105" t="s">
        <v>221</v>
      </c>
      <c r="B278" s="44" t="s">
        <v>35</v>
      </c>
      <c r="C278" s="45">
        <v>3.0156000000000001</v>
      </c>
      <c r="D278" s="46">
        <v>3.4996999999999998</v>
      </c>
      <c r="E278" s="46">
        <v>3.8786</v>
      </c>
      <c r="F278" s="46">
        <v>3.8109000000000002</v>
      </c>
      <c r="G278" s="46">
        <v>3.7679</v>
      </c>
      <c r="H278" s="46">
        <v>3.7498</v>
      </c>
      <c r="I278" s="46">
        <v>3.3130000000000002</v>
      </c>
      <c r="J278" s="46">
        <v>3.3661999999999996</v>
      </c>
      <c r="K278" s="46">
        <v>3.6098000000000003</v>
      </c>
      <c r="L278" s="46">
        <v>3.7723</v>
      </c>
      <c r="M278" s="46">
        <v>3.6148000000000002</v>
      </c>
      <c r="N278" s="46">
        <v>2.9720999999999997</v>
      </c>
      <c r="O278" s="46">
        <v>1.7666999999999999</v>
      </c>
      <c r="P278" s="46">
        <v>1.7955000000000001</v>
      </c>
      <c r="Q278" s="46">
        <v>1.8862999999999999</v>
      </c>
      <c r="R278" s="46">
        <v>2.5840999999999998</v>
      </c>
      <c r="S278" s="46">
        <v>3.1739000000000002</v>
      </c>
      <c r="T278" s="46">
        <v>3.6660999999999997</v>
      </c>
      <c r="U278" s="46">
        <v>4.7492999999999999</v>
      </c>
      <c r="V278" s="46">
        <v>3.5166999999999997</v>
      </c>
      <c r="W278" s="46">
        <v>3.7521999999999998</v>
      </c>
      <c r="X278" s="46">
        <v>3.9996999999999998</v>
      </c>
      <c r="Y278" s="46">
        <v>3.7244999999999999</v>
      </c>
      <c r="Z278" s="46">
        <v>3.8438000000000003</v>
      </c>
      <c r="AA278" s="46">
        <v>5.2176</v>
      </c>
      <c r="AB278" s="46">
        <v>5.0454999999999997</v>
      </c>
      <c r="AC278" s="46">
        <v>4.9093</v>
      </c>
      <c r="AD278" s="46">
        <v>4.2054</v>
      </c>
      <c r="AE278" s="46">
        <v>4.0316000000000001</v>
      </c>
      <c r="AF278" s="46">
        <v>3.7185000000000001</v>
      </c>
      <c r="AG278" s="46">
        <v>4.3236000000000008</v>
      </c>
      <c r="AH278" s="46">
        <v>4.3445</v>
      </c>
      <c r="AI278" s="46">
        <v>3.5489999999999999</v>
      </c>
      <c r="AJ278" s="46">
        <v>3.5175999999999998</v>
      </c>
      <c r="AK278" s="46">
        <v>3.7540999999999998</v>
      </c>
      <c r="AL278" s="46">
        <v>3.6345000000000001</v>
      </c>
      <c r="AM278" s="46">
        <v>3.4571000000000001</v>
      </c>
      <c r="AN278" s="46">
        <v>3.4306999999999999</v>
      </c>
      <c r="AO278" s="46">
        <v>3.6053999999999999</v>
      </c>
      <c r="AP278" s="46">
        <v>4.3201000000000001</v>
      </c>
      <c r="AQ278" s="47">
        <f t="shared" si="20"/>
        <v>3.5512000000000001</v>
      </c>
      <c r="AR278" s="46">
        <f t="shared" si="21"/>
        <v>3.5207375000000001</v>
      </c>
      <c r="AS278" s="48">
        <f t="shared" si="22"/>
        <v>2.8031285714285707</v>
      </c>
      <c r="AT278" s="46">
        <f t="shared" si="23"/>
        <v>4.1571428571428575</v>
      </c>
      <c r="AU278" s="49">
        <f t="shared" si="24"/>
        <v>3.9143857142857144</v>
      </c>
      <c r="AW278" s="11">
        <v>278</v>
      </c>
    </row>
    <row r="279" spans="1:49" hidden="1" x14ac:dyDescent="0.25">
      <c r="A279" s="102"/>
      <c r="B279" s="50" t="s">
        <v>36</v>
      </c>
      <c r="C279" s="12">
        <v>6.6978027810211129</v>
      </c>
      <c r="D279" s="13">
        <v>8.2962000247555352</v>
      </c>
      <c r="E279" s="13">
        <v>25.253503842924495</v>
      </c>
      <c r="F279" s="13">
        <v>29.231238766997862</v>
      </c>
      <c r="G279" s="13">
        <v>31.956993766197378</v>
      </c>
      <c r="H279" s="13">
        <v>18.581999873505801</v>
      </c>
      <c r="I279" s="13">
        <v>10.352408233961768</v>
      </c>
      <c r="J279" s="13">
        <v>21.418265762516221</v>
      </c>
      <c r="K279" s="13">
        <v>14.270338714783165</v>
      </c>
      <c r="L279" s="13">
        <v>10.33343082772741</v>
      </c>
      <c r="M279" s="13">
        <v>6.4397397014222273</v>
      </c>
      <c r="N279" s="13">
        <v>-17.822877208504988</v>
      </c>
      <c r="O279" s="13">
        <v>-49.967432244909517</v>
      </c>
      <c r="P279" s="13">
        <v>-52.758702344305</v>
      </c>
      <c r="Q279" s="13">
        <v>-53.530252266456436</v>
      </c>
      <c r="R279" s="13">
        <v>-55.18849928900913</v>
      </c>
      <c r="S279" s="13">
        <v>-19.719236119893761</v>
      </c>
      <c r="T279" s="13">
        <v>-21.664529914529918</v>
      </c>
      <c r="U279" s="13">
        <v>0.7317383558157291</v>
      </c>
      <c r="V279" s="13">
        <v>-31.604333197191593</v>
      </c>
      <c r="W279" s="13">
        <v>-27.482509373429707</v>
      </c>
      <c r="X279" s="13">
        <v>-23.567743168354678</v>
      </c>
      <c r="Y279" s="13">
        <v>-27.092101399628071</v>
      </c>
      <c r="Z279" s="13">
        <v>-17.003865005506015</v>
      </c>
      <c r="AA279" s="13">
        <v>8.7838542209619952</v>
      </c>
      <c r="AB279" s="13">
        <v>-18.291497975708502</v>
      </c>
      <c r="AC279" s="13">
        <v>-14.397558849171748</v>
      </c>
      <c r="AD279" s="13">
        <v>-23.104772353263858</v>
      </c>
      <c r="AE279" s="13">
        <v>-30.945651987736163</v>
      </c>
      <c r="AF279" s="13">
        <v>-38.648737832040922</v>
      </c>
      <c r="AG279" s="13">
        <v>-14.40788692243733</v>
      </c>
      <c r="AH279" s="13">
        <v>-19.641535957383834</v>
      </c>
      <c r="AI279" s="13">
        <v>-39.387211367673174</v>
      </c>
      <c r="AJ279" s="13">
        <v>-36.249954692087428</v>
      </c>
      <c r="AK279" s="13">
        <v>-16.176930290715859</v>
      </c>
      <c r="AL279" s="13">
        <v>-19.170465917936173</v>
      </c>
      <c r="AM279" s="13">
        <v>-20.135375516898836</v>
      </c>
      <c r="AN279" s="13">
        <v>-14.752509690885605</v>
      </c>
      <c r="AO279" s="13">
        <v>-6.7625229512012206</v>
      </c>
      <c r="AP279" s="13">
        <v>11.829877559472974</v>
      </c>
      <c r="AQ279" s="14">
        <f t="shared" si="20"/>
        <v>17.369686353924752</v>
      </c>
      <c r="AR279" s="13">
        <f t="shared" si="21"/>
        <v>11.941287458951122</v>
      </c>
      <c r="AS279" s="13">
        <f t="shared" si="22"/>
        <v>-36.01384483189829</v>
      </c>
      <c r="AT279" s="13">
        <f t="shared" si="23"/>
        <v>-19.465456556979511</v>
      </c>
      <c r="AU279" s="15">
        <f t="shared" si="24"/>
        <v>-20.139374054997091</v>
      </c>
      <c r="AW279" s="79">
        <v>279</v>
      </c>
    </row>
    <row r="280" spans="1:49" hidden="1" x14ac:dyDescent="0.25">
      <c r="A280" s="102"/>
      <c r="B280" s="50" t="s">
        <v>37</v>
      </c>
      <c r="C280" s="12">
        <v>107.40027510316368</v>
      </c>
      <c r="D280" s="13">
        <v>16.053190078259714</v>
      </c>
      <c r="E280" s="13">
        <v>10.826642283624313</v>
      </c>
      <c r="F280" s="13">
        <v>-1.7454751714536125</v>
      </c>
      <c r="G280" s="13">
        <v>-1.1283423863129443</v>
      </c>
      <c r="H280" s="13">
        <v>-0.48037368295336685</v>
      </c>
      <c r="I280" s="13">
        <v>-11.648621259800528</v>
      </c>
      <c r="J280" s="13">
        <v>1.6057953516450292</v>
      </c>
      <c r="K280" s="13">
        <v>7.2366466638940166</v>
      </c>
      <c r="L280" s="13">
        <v>4.5016344395811396</v>
      </c>
      <c r="M280" s="13">
        <v>-4.1751716459454444</v>
      </c>
      <c r="N280" s="13">
        <v>-17.779683523293137</v>
      </c>
      <c r="O280" s="13">
        <v>-40.557181790653068</v>
      </c>
      <c r="P280" s="13">
        <v>1.6301579215486472</v>
      </c>
      <c r="Q280" s="13">
        <v>5.0570871623503173</v>
      </c>
      <c r="R280" s="13">
        <v>36.993055187403911</v>
      </c>
      <c r="S280" s="13">
        <v>22.824194110135064</v>
      </c>
      <c r="T280" s="13">
        <v>15.507734963294364</v>
      </c>
      <c r="U280" s="13">
        <v>29.546384441231833</v>
      </c>
      <c r="V280" s="13">
        <v>-25.953298380814022</v>
      </c>
      <c r="W280" s="13">
        <v>6.6966189893934658</v>
      </c>
      <c r="X280" s="13">
        <v>6.5961302702414581</v>
      </c>
      <c r="Y280" s="13">
        <v>-6.8805160387028979</v>
      </c>
      <c r="Z280" s="13">
        <v>3.2031145120150408</v>
      </c>
      <c r="AA280" s="13">
        <v>35.740673292054744</v>
      </c>
      <c r="AB280" s="13">
        <v>-3.298451395277529</v>
      </c>
      <c r="AC280" s="13">
        <v>-2.699435140223958</v>
      </c>
      <c r="AD280" s="13">
        <v>-14.338093007149705</v>
      </c>
      <c r="AE280" s="13">
        <v>-4.1327816616730813</v>
      </c>
      <c r="AF280" s="13">
        <v>-7.7661474352614324</v>
      </c>
      <c r="AG280" s="13">
        <v>16.272690601048819</v>
      </c>
      <c r="AH280" s="13">
        <v>0.48339346840594954</v>
      </c>
      <c r="AI280" s="13">
        <v>-18.310507538266773</v>
      </c>
      <c r="AJ280" s="13">
        <v>-0.88475626937165652</v>
      </c>
      <c r="AK280" s="13">
        <v>6.7233340914259729</v>
      </c>
      <c r="AL280" s="13">
        <v>-3.1858501371833436</v>
      </c>
      <c r="AM280" s="13">
        <v>-4.8810015132755558</v>
      </c>
      <c r="AN280" s="13">
        <v>-0.76364583032021327</v>
      </c>
      <c r="AO280" s="13">
        <v>5.0922552248812281</v>
      </c>
      <c r="AP280" s="13">
        <v>19.823043212958346</v>
      </c>
      <c r="AQ280" s="14">
        <f t="shared" si="20"/>
        <v>33.133658073398522</v>
      </c>
      <c r="AR280" s="13">
        <f t="shared" si="21"/>
        <v>-2.7335145053981544</v>
      </c>
      <c r="AS280" s="13">
        <f t="shared" si="22"/>
        <v>10.143061713615866</v>
      </c>
      <c r="AT280" s="13">
        <f t="shared" si="23"/>
        <v>2.3006101784157518</v>
      </c>
      <c r="AU280" s="15">
        <f t="shared" si="24"/>
        <v>-0.61196442385752903</v>
      </c>
      <c r="AW280" s="79">
        <v>280</v>
      </c>
    </row>
    <row r="281" spans="1:49" hidden="1" x14ac:dyDescent="0.25">
      <c r="A281" s="102"/>
      <c r="B281" s="50" t="s">
        <v>238</v>
      </c>
      <c r="C281" s="51">
        <v>8.9431953840031824</v>
      </c>
      <c r="D281" s="52">
        <v>9.2968254421807579</v>
      </c>
      <c r="E281" s="52">
        <v>9.539189398236477</v>
      </c>
      <c r="F281" s="52">
        <v>9.6095410532944978</v>
      </c>
      <c r="G281" s="52">
        <v>9.4985004909896755</v>
      </c>
      <c r="H281" s="52">
        <v>9.6728892207584405</v>
      </c>
      <c r="I281" s="52">
        <v>9.2127678840929672</v>
      </c>
      <c r="J281" s="52">
        <v>8.9439130176460111</v>
      </c>
      <c r="K281" s="52">
        <v>9.3764474486121099</v>
      </c>
      <c r="L281" s="52">
        <v>10.366328234763937</v>
      </c>
      <c r="M281" s="52">
        <v>10.212736527608719</v>
      </c>
      <c r="N281" s="52">
        <v>11.105716496753139</v>
      </c>
      <c r="O281" s="52">
        <v>10.460463010131884</v>
      </c>
      <c r="P281" s="52">
        <v>10.211473127262602</v>
      </c>
      <c r="Q281" s="52">
        <v>11.606796373853577</v>
      </c>
      <c r="R281" s="52">
        <v>9.1019697380132349</v>
      </c>
      <c r="S281" s="52">
        <v>9.0886921453101852</v>
      </c>
      <c r="T281" s="52">
        <v>9.3412345544311393</v>
      </c>
      <c r="U281" s="52">
        <v>8.4045859389804818</v>
      </c>
      <c r="V281" s="52">
        <v>7.6262405095686301</v>
      </c>
      <c r="W281" s="52">
        <v>7.8897979851820264</v>
      </c>
      <c r="X281" s="52">
        <v>8.1805885441408108</v>
      </c>
      <c r="Y281" s="52">
        <v>9.6467713787085518</v>
      </c>
      <c r="Z281" s="52">
        <v>9.9308756959259075</v>
      </c>
      <c r="AA281" s="52">
        <v>9.8791015026065612</v>
      </c>
      <c r="AB281" s="52">
        <v>9.1313447626597952</v>
      </c>
      <c r="AC281" s="52">
        <v>8.8098710610473994</v>
      </c>
      <c r="AD281" s="52">
        <v>9.8635326009416477</v>
      </c>
      <c r="AE281" s="52">
        <v>9.7946224823891264</v>
      </c>
      <c r="AF281" s="52">
        <v>10.340002689256421</v>
      </c>
      <c r="AG281" s="52">
        <v>10.032264779350541</v>
      </c>
      <c r="AH281" s="52">
        <v>10.403889975831511</v>
      </c>
      <c r="AI281" s="52">
        <v>10.258438996900535</v>
      </c>
      <c r="AJ281" s="52">
        <v>10.275017057084376</v>
      </c>
      <c r="AK281" s="52">
        <v>10.147172424815535</v>
      </c>
      <c r="AL281" s="52">
        <v>10.297675058467465</v>
      </c>
      <c r="AM281" s="52">
        <v>10.295825981313817</v>
      </c>
      <c r="AN281" s="52">
        <v>10.266009852216749</v>
      </c>
      <c r="AO281" s="52">
        <v>8.997753369945082</v>
      </c>
      <c r="AP281" s="52">
        <v>7.2787898428277114</v>
      </c>
      <c r="AQ281" s="53">
        <f t="shared" si="20"/>
        <v>9.3471878194287292</v>
      </c>
      <c r="AR281" s="52">
        <f t="shared" si="21"/>
        <v>9.7986624151531245</v>
      </c>
      <c r="AS281" s="54">
        <f t="shared" si="22"/>
        <v>9.7450306982833013</v>
      </c>
      <c r="AT281" s="52">
        <f t="shared" si="23"/>
        <v>8.8978171969703261</v>
      </c>
      <c r="AU281" s="55">
        <f t="shared" si="24"/>
        <v>9.7900618694562791</v>
      </c>
      <c r="AW281" s="11">
        <v>281</v>
      </c>
    </row>
    <row r="282" spans="1:49" ht="15.75" hidden="1" thickBot="1" x14ac:dyDescent="0.3">
      <c r="A282" s="103"/>
      <c r="B282" s="56" t="s">
        <v>239</v>
      </c>
      <c r="C282" s="16">
        <v>-1.2106155585373406</v>
      </c>
      <c r="D282" s="17">
        <v>7.1688958687565227</v>
      </c>
      <c r="E282" s="17">
        <v>11.582236515754127</v>
      </c>
      <c r="F282" s="17">
        <v>16.380382075970555</v>
      </c>
      <c r="G282" s="17">
        <v>20.215317899632641</v>
      </c>
      <c r="H282" s="17">
        <v>22.636429328723935</v>
      </c>
      <c r="I282" s="17">
        <v>14.057376963937301</v>
      </c>
      <c r="J282" s="17">
        <v>5.6457093865698118</v>
      </c>
      <c r="K282" s="17">
        <v>16.433424622107488</v>
      </c>
      <c r="L282" s="17">
        <v>38.466644663538233</v>
      </c>
      <c r="M282" s="17">
        <v>29.304496950061594</v>
      </c>
      <c r="N282" s="17">
        <v>42.535388431413651</v>
      </c>
      <c r="O282" s="17">
        <v>32.493519816763197</v>
      </c>
      <c r="P282" s="17">
        <v>40.302455751122359</v>
      </c>
      <c r="Q282" s="17">
        <v>41.982840182943853</v>
      </c>
      <c r="R282" s="17">
        <v>6.9661186471903447</v>
      </c>
      <c r="S282" s="17">
        <v>11.700823783997286</v>
      </c>
      <c r="T282" s="17">
        <v>14.830127169598189</v>
      </c>
      <c r="U282" s="17">
        <v>3.2998917758430806</v>
      </c>
      <c r="V282" s="17">
        <v>-9.6143152861294716</v>
      </c>
      <c r="W282" s="17">
        <v>-8.3119006407103555</v>
      </c>
      <c r="X282" s="17">
        <v>-6.9615887710457995</v>
      </c>
      <c r="Y282" s="17">
        <v>7.4809033448547781</v>
      </c>
      <c r="Z282" s="17">
        <v>7.6911981814729788</v>
      </c>
      <c r="AA282" s="17">
        <v>4.0210191474525567</v>
      </c>
      <c r="AB282" s="17">
        <v>-7.8818800838020868</v>
      </c>
      <c r="AC282" s="17">
        <v>-10.42545703295121</v>
      </c>
      <c r="AD282" s="17">
        <v>-0.76498165996768241</v>
      </c>
      <c r="AE282" s="17">
        <v>12.058805139167184</v>
      </c>
      <c r="AF282" s="17">
        <v>14.011090432031075</v>
      </c>
      <c r="AG282" s="17">
        <v>7.3026065126721651</v>
      </c>
      <c r="AH282" s="17">
        <v>1.6304770157763957</v>
      </c>
      <c r="AI282" s="17">
        <v>0.54757686409848438</v>
      </c>
      <c r="AJ282" s="17">
        <v>1.138819378063034</v>
      </c>
      <c r="AK282" s="17">
        <v>0.16823548733679955</v>
      </c>
      <c r="AL282" s="17">
        <v>5.3165989637423454</v>
      </c>
      <c r="AM282" s="17">
        <v>9.8694212994079038</v>
      </c>
      <c r="AN282" s="17">
        <v>7.3614992301823641</v>
      </c>
      <c r="AO282" s="17">
        <v>-0.55132292857307608</v>
      </c>
      <c r="AP282" s="17">
        <v>-24.864945565094949</v>
      </c>
      <c r="AQ282" s="18">
        <f t="shared" si="20"/>
        <v>8.4802247254859662</v>
      </c>
      <c r="AR282" s="17">
        <f t="shared" si="21"/>
        <v>23.661848530748081</v>
      </c>
      <c r="AS282" s="17">
        <f t="shared" si="22"/>
        <v>21.653682446779762</v>
      </c>
      <c r="AT282" s="17">
        <f t="shared" si="23"/>
        <v>-1.9395091582724859</v>
      </c>
      <c r="AU282" s="19">
        <f t="shared" si="24"/>
        <v>1.6284587954207734</v>
      </c>
      <c r="AW282" s="80">
        <v>282</v>
      </c>
    </row>
    <row r="283" spans="1:49" hidden="1" x14ac:dyDescent="0.25">
      <c r="A283" s="105" t="s">
        <v>78</v>
      </c>
      <c r="B283" s="44" t="s">
        <v>35</v>
      </c>
      <c r="C283" s="45">
        <v>9.5700000000000007E-2</v>
      </c>
      <c r="D283" s="46">
        <v>0.12540000000000001</v>
      </c>
      <c r="E283" s="46">
        <v>9.2700000000000005E-2</v>
      </c>
      <c r="F283" s="46">
        <v>0.13069999999999998</v>
      </c>
      <c r="G283" s="46">
        <v>0.1193</v>
      </c>
      <c r="H283" s="46">
        <v>0.1154</v>
      </c>
      <c r="I283" s="46">
        <v>0.11650000000000001</v>
      </c>
      <c r="J283" s="46">
        <v>0.1119</v>
      </c>
      <c r="K283" s="46">
        <v>0.1469</v>
      </c>
      <c r="L283" s="46">
        <v>0.1305</v>
      </c>
      <c r="M283" s="46">
        <v>0.14660000000000001</v>
      </c>
      <c r="N283" s="46">
        <v>0.1704</v>
      </c>
      <c r="O283" s="46">
        <v>0.11799999999999999</v>
      </c>
      <c r="P283" s="46">
        <v>8.0700000000000008E-2</v>
      </c>
      <c r="Q283" s="46">
        <v>5.57E-2</v>
      </c>
      <c r="R283" s="46">
        <v>1.43E-2</v>
      </c>
      <c r="S283" s="46">
        <v>5.4100000000000002E-2</v>
      </c>
      <c r="T283" s="46">
        <v>0.14899999999999999</v>
      </c>
      <c r="U283" s="46">
        <v>0.1333</v>
      </c>
      <c r="V283" s="46">
        <v>0.1169</v>
      </c>
      <c r="W283" s="46">
        <v>4.4200000000000003E-2</v>
      </c>
      <c r="X283" s="46">
        <v>0.1726</v>
      </c>
      <c r="Y283" s="46">
        <v>0.188</v>
      </c>
      <c r="Z283" s="46">
        <v>0.12919999999999998</v>
      </c>
      <c r="AA283" s="46">
        <v>0.17369999999999999</v>
      </c>
      <c r="AB283" s="46">
        <v>0.184</v>
      </c>
      <c r="AC283" s="46">
        <v>0.18130000000000002</v>
      </c>
      <c r="AD283" s="46">
        <v>0.17069999999999999</v>
      </c>
      <c r="AE283" s="46">
        <v>0.15990000000000001</v>
      </c>
      <c r="AF283" s="46">
        <v>0.13589999999999999</v>
      </c>
      <c r="AG283" s="46">
        <v>0.14610000000000001</v>
      </c>
      <c r="AH283" s="46">
        <v>0.16009999999999999</v>
      </c>
      <c r="AI283" s="46">
        <v>0.12190000000000001</v>
      </c>
      <c r="AJ283" s="46">
        <v>0.14990000000000001</v>
      </c>
      <c r="AK283" s="46">
        <v>0.14859999999999998</v>
      </c>
      <c r="AL283" s="46">
        <v>7.9200000000000007E-2</v>
      </c>
      <c r="AM283" s="46">
        <v>6.88E-2</v>
      </c>
      <c r="AN283" s="46">
        <v>5.8599999999999999E-2</v>
      </c>
      <c r="AO283" s="46">
        <v>5.1299999999999998E-2</v>
      </c>
      <c r="AP283" s="46">
        <v>4.36E-2</v>
      </c>
      <c r="AQ283" s="47">
        <f t="shared" si="20"/>
        <v>0.111125</v>
      </c>
      <c r="AR283" s="46">
        <f t="shared" si="21"/>
        <v>0.13218750000000001</v>
      </c>
      <c r="AS283" s="48">
        <f t="shared" si="22"/>
        <v>8.6442857142857127E-2</v>
      </c>
      <c r="AT283" s="46">
        <f t="shared" si="23"/>
        <v>0.14408571428571429</v>
      </c>
      <c r="AU283" s="49">
        <f t="shared" si="24"/>
        <v>0.11970714285714286</v>
      </c>
      <c r="AW283" s="11">
        <v>283</v>
      </c>
    </row>
    <row r="284" spans="1:49" hidden="1" x14ac:dyDescent="0.25">
      <c r="A284" s="102"/>
      <c r="B284" s="50" t="s">
        <v>36</v>
      </c>
      <c r="C284" s="12">
        <v>-52.340637450199203</v>
      </c>
      <c r="D284" s="13">
        <v>-61.686526122823096</v>
      </c>
      <c r="E284" s="13">
        <v>-65.742793791574286</v>
      </c>
      <c r="F284" s="13">
        <v>-47.25585149313963</v>
      </c>
      <c r="G284" s="13">
        <v>-57.301360057265562</v>
      </c>
      <c r="H284" s="13">
        <v>-57.004470938897164</v>
      </c>
      <c r="I284" s="13">
        <v>-50.635593220338983</v>
      </c>
      <c r="J284" s="13">
        <v>-58.183856502242158</v>
      </c>
      <c r="K284" s="13">
        <v>-39.918200408997947</v>
      </c>
      <c r="L284" s="13">
        <v>-39.16083916083916</v>
      </c>
      <c r="M284" s="13">
        <v>-38.403361344537821</v>
      </c>
      <c r="N284" s="13">
        <v>-19.698397737983029</v>
      </c>
      <c r="O284" s="13">
        <v>-50.97631906938097</v>
      </c>
      <c r="P284" s="13">
        <v>-61.753554502369681</v>
      </c>
      <c r="Q284" s="13">
        <v>-74.379024839006433</v>
      </c>
      <c r="R284" s="13">
        <v>-91.934574168076693</v>
      </c>
      <c r="S284" s="13">
        <v>-67.624177139437464</v>
      </c>
      <c r="T284" s="13">
        <v>-12.814511410181396</v>
      </c>
      <c r="U284" s="13">
        <v>-26.434878587196458</v>
      </c>
      <c r="V284" s="13">
        <v>-36.776636019469983</v>
      </c>
      <c r="W284" s="13">
        <v>-74.030552291421856</v>
      </c>
      <c r="X284" s="13">
        <v>0.29052876234747238</v>
      </c>
      <c r="Y284" s="13">
        <v>3.296703296703297</v>
      </c>
      <c r="Z284" s="13">
        <v>-25.231481481481495</v>
      </c>
      <c r="AA284" s="13">
        <v>18.728639781271344</v>
      </c>
      <c r="AB284" s="13">
        <v>2.6213050752927991</v>
      </c>
      <c r="AC284" s="13">
        <v>22.748815165876795</v>
      </c>
      <c r="AD284" s="13">
        <v>-5.4293628808864325</v>
      </c>
      <c r="AE284" s="13">
        <v>27.920000000000005</v>
      </c>
      <c r="AF284" s="13">
        <v>12.967581047381554</v>
      </c>
      <c r="AG284" s="13">
        <v>11.271896420411258</v>
      </c>
      <c r="AH284" s="13">
        <v>8.8375254928619995</v>
      </c>
      <c r="AI284" s="13">
        <v>-21.60771704180064</v>
      </c>
      <c r="AJ284" s="13">
        <v>9.3362509117432619</v>
      </c>
      <c r="AK284" s="13">
        <v>7.0605187319884593</v>
      </c>
      <c r="AL284" s="13">
        <v>-56.602739726027394</v>
      </c>
      <c r="AM284" s="13">
        <v>-53.794492948287441</v>
      </c>
      <c r="AN284" s="13">
        <v>-58.232359230220965</v>
      </c>
      <c r="AO284" s="13">
        <v>-64.693737095664147</v>
      </c>
      <c r="AP284" s="13">
        <v>-68.812589413447796</v>
      </c>
      <c r="AQ284" s="14">
        <f t="shared" si="20"/>
        <v>-56.756452214434056</v>
      </c>
      <c r="AR284" s="13">
        <f t="shared" si="21"/>
        <v>-45.038259921387727</v>
      </c>
      <c r="AS284" s="13">
        <f t="shared" si="22"/>
        <v>-55.131005673664156</v>
      </c>
      <c r="AT284" s="13">
        <f t="shared" si="23"/>
        <v>-15.871641839536919</v>
      </c>
      <c r="AU284" s="15">
        <f t="shared" si="24"/>
        <v>-16.359315040433678</v>
      </c>
      <c r="AW284" s="79">
        <v>284</v>
      </c>
    </row>
    <row r="285" spans="1:49" hidden="1" x14ac:dyDescent="0.25">
      <c r="A285" s="102"/>
      <c r="B285" s="50" t="s">
        <v>37</v>
      </c>
      <c r="C285" s="12">
        <v>41.3589364844904</v>
      </c>
      <c r="D285" s="13">
        <v>31.03448275862069</v>
      </c>
      <c r="E285" s="13">
        <v>-26.076555023923447</v>
      </c>
      <c r="F285" s="13">
        <v>40.992448759439029</v>
      </c>
      <c r="G285" s="13">
        <v>-8.7222647283856105</v>
      </c>
      <c r="H285" s="13">
        <v>-3.2690695725062793</v>
      </c>
      <c r="I285" s="13">
        <v>0.95320623916810598</v>
      </c>
      <c r="J285" s="13">
        <v>-3.9484978540772486</v>
      </c>
      <c r="K285" s="13">
        <v>31.277926720285969</v>
      </c>
      <c r="L285" s="13">
        <v>-11.1640571817563</v>
      </c>
      <c r="M285" s="13">
        <v>12.33716475095785</v>
      </c>
      <c r="N285" s="13">
        <v>16.234652114597552</v>
      </c>
      <c r="O285" s="13">
        <v>-30.751173708920188</v>
      </c>
      <c r="P285" s="13">
        <v>-31.610169491525419</v>
      </c>
      <c r="Q285" s="13">
        <v>-30.978934324659228</v>
      </c>
      <c r="R285" s="13">
        <v>-74.326750448833039</v>
      </c>
      <c r="S285" s="13">
        <v>278.32167832167829</v>
      </c>
      <c r="T285" s="13">
        <v>175.41589648798521</v>
      </c>
      <c r="U285" s="13">
        <v>-10.536912751677844</v>
      </c>
      <c r="V285" s="13">
        <v>-12.303075768942238</v>
      </c>
      <c r="W285" s="13">
        <v>-62.18990590248076</v>
      </c>
      <c r="X285" s="13">
        <v>290.49773755656105</v>
      </c>
      <c r="Y285" s="13">
        <v>8.9223638470451956</v>
      </c>
      <c r="Z285" s="13">
        <v>-31.276595744680858</v>
      </c>
      <c r="AA285" s="13">
        <v>34.442724458204339</v>
      </c>
      <c r="AB285" s="13">
        <v>5.9297639608520507</v>
      </c>
      <c r="AC285" s="13">
        <v>-1.4673913043478199</v>
      </c>
      <c r="AD285" s="13">
        <v>-5.8466629895201443</v>
      </c>
      <c r="AE285" s="13">
        <v>-6.3268892794376006</v>
      </c>
      <c r="AF285" s="13">
        <v>-15.009380863039398</v>
      </c>
      <c r="AG285" s="13">
        <v>7.5055187637969007</v>
      </c>
      <c r="AH285" s="13">
        <v>9.5824777549623548</v>
      </c>
      <c r="AI285" s="13">
        <v>-23.860087445346654</v>
      </c>
      <c r="AJ285" s="13">
        <v>22.969647251845775</v>
      </c>
      <c r="AK285" s="13">
        <v>-0.86724482988659868</v>
      </c>
      <c r="AL285" s="13">
        <v>-46.702557200538351</v>
      </c>
      <c r="AM285" s="13">
        <v>-13.131313131313139</v>
      </c>
      <c r="AN285" s="13">
        <v>-14.825581395348831</v>
      </c>
      <c r="AO285" s="13">
        <v>-12.457337883959051</v>
      </c>
      <c r="AP285" s="13">
        <v>-15.00974658869395</v>
      </c>
      <c r="AQ285" s="14">
        <f t="shared" si="20"/>
        <v>21.827328244656666</v>
      </c>
      <c r="AR285" s="13">
        <f t="shared" si="21"/>
        <v>4.212382561035505</v>
      </c>
      <c r="AS285" s="13">
        <f t="shared" si="22"/>
        <v>39.361947726292541</v>
      </c>
      <c r="AT285" s="13">
        <f t="shared" si="23"/>
        <v>33.431858915222683</v>
      </c>
      <c r="AU285" s="15">
        <f t="shared" si="24"/>
        <v>-8.246182081487607</v>
      </c>
      <c r="AW285" s="79">
        <v>285</v>
      </c>
    </row>
    <row r="286" spans="1:49" hidden="1" x14ac:dyDescent="0.25">
      <c r="A286" s="102"/>
      <c r="B286" s="50" t="s">
        <v>238</v>
      </c>
      <c r="C286" s="51">
        <v>8.4942528735632177</v>
      </c>
      <c r="D286" s="52">
        <v>8.8157894736842106</v>
      </c>
      <c r="E286" s="52">
        <v>9.5631067961165037</v>
      </c>
      <c r="F286" s="52">
        <v>7.6870696250956403</v>
      </c>
      <c r="G286" s="52">
        <v>8.7418273260687354</v>
      </c>
      <c r="H286" s="52">
        <v>8.3171577123050255</v>
      </c>
      <c r="I286" s="52">
        <v>8.7811158798283255</v>
      </c>
      <c r="J286" s="52">
        <v>8.6970509383378012</v>
      </c>
      <c r="K286" s="52">
        <v>8.5071477195370999</v>
      </c>
      <c r="L286" s="52">
        <v>8.4153256704980848</v>
      </c>
      <c r="M286" s="52">
        <v>9.6064120054570257</v>
      </c>
      <c r="N286" s="52">
        <v>10.457159624413146</v>
      </c>
      <c r="O286" s="52">
        <v>7.9169491525423732</v>
      </c>
      <c r="P286" s="52">
        <v>9.0346964064436186</v>
      </c>
      <c r="Q286" s="52">
        <v>8.3554757630161571</v>
      </c>
      <c r="R286" s="52">
        <v>7.4265734265734267</v>
      </c>
      <c r="S286" s="52">
        <v>12.275415896487985</v>
      </c>
      <c r="T286" s="52">
        <v>12.529530201342283</v>
      </c>
      <c r="U286" s="52">
        <v>12.330832708177043</v>
      </c>
      <c r="V286" s="52">
        <v>9.7279726261762196</v>
      </c>
      <c r="W286" s="52">
        <v>6.0656108597285066</v>
      </c>
      <c r="X286" s="52">
        <v>8.5979142526071843</v>
      </c>
      <c r="Y286" s="52">
        <v>11.574999999999999</v>
      </c>
      <c r="Z286" s="52">
        <v>9.4078947368421062</v>
      </c>
      <c r="AA286" s="52">
        <v>11.511801957397813</v>
      </c>
      <c r="AB286" s="52">
        <v>10.225</v>
      </c>
      <c r="AC286" s="52">
        <v>11.525096525096524</v>
      </c>
      <c r="AD286" s="52">
        <v>10.770943175161101</v>
      </c>
      <c r="AE286" s="52">
        <v>10.75609756097561</v>
      </c>
      <c r="AF286" s="52">
        <v>11.04194260485651</v>
      </c>
      <c r="AG286" s="52">
        <v>10.725530458590008</v>
      </c>
      <c r="AH286" s="52">
        <v>10.472204871955029</v>
      </c>
      <c r="AI286" s="52">
        <v>12.246103363412633</v>
      </c>
      <c r="AJ286" s="52">
        <v>10.385590393595729</v>
      </c>
      <c r="AK286" s="52">
        <v>10.386944818304173</v>
      </c>
      <c r="AL286" s="52">
        <v>8.0025252525252508</v>
      </c>
      <c r="AM286" s="52">
        <v>5.4200581395348832</v>
      </c>
      <c r="AN286" s="52">
        <v>6.0273037542662111</v>
      </c>
      <c r="AO286" s="52">
        <v>4.0818713450292403</v>
      </c>
      <c r="AP286" s="52">
        <v>2.8188073394495414</v>
      </c>
      <c r="AQ286" s="53">
        <f t="shared" si="20"/>
        <v>8.6400546921148926</v>
      </c>
      <c r="AR286" s="52">
        <f t="shared" si="21"/>
        <v>8.9403996095556568</v>
      </c>
      <c r="AS286" s="54">
        <f t="shared" si="22"/>
        <v>9.9813533649404125</v>
      </c>
      <c r="AT286" s="52">
        <f t="shared" si="23"/>
        <v>9.5873134903931181</v>
      </c>
      <c r="AU286" s="55">
        <f t="shared" si="24"/>
        <v>8.9043585430537462</v>
      </c>
      <c r="AW286" s="11">
        <v>286</v>
      </c>
    </row>
    <row r="287" spans="1:49" ht="15.75" hidden="1" thickBot="1" x14ac:dyDescent="0.3">
      <c r="A287" s="103"/>
      <c r="B287" s="56" t="s">
        <v>239</v>
      </c>
      <c r="C287" s="16">
        <v>-19.688954844547784</v>
      </c>
      <c r="D287" s="17">
        <v>-11.544822356319976</v>
      </c>
      <c r="E287" s="17">
        <v>-5.1505809834282896</v>
      </c>
      <c r="F287" s="17">
        <v>-23.222255014159629</v>
      </c>
      <c r="G287" s="17">
        <v>-13.803410682396786</v>
      </c>
      <c r="H287" s="17">
        <v>-10.369985947857199</v>
      </c>
      <c r="I287" s="17">
        <v>-13.93208125095587</v>
      </c>
      <c r="J287" s="17">
        <v>-4.8671177608242422</v>
      </c>
      <c r="K287" s="17">
        <v>-8.2246021255373858</v>
      </c>
      <c r="L287" s="17">
        <v>-13.830086102642777</v>
      </c>
      <c r="M287" s="17">
        <v>-3.7498502442210957</v>
      </c>
      <c r="N287" s="17">
        <v>0.68556977632693361</v>
      </c>
      <c r="O287" s="17">
        <v>-14.002903514736712</v>
      </c>
      <c r="P287" s="17">
        <v>2.7555488227470666</v>
      </c>
      <c r="Q287" s="17">
        <v>-5.124807746802845</v>
      </c>
      <c r="R287" s="17">
        <v>-19.005261208619757</v>
      </c>
      <c r="S287" s="17">
        <v>40.658437653647546</v>
      </c>
      <c r="T287" s="17">
        <v>25.346643529204261</v>
      </c>
      <c r="U287" s="17">
        <v>31.975598743158901</v>
      </c>
      <c r="V287" s="17">
        <v>13.239872738603808</v>
      </c>
      <c r="W287" s="17">
        <v>-31.789430569818855</v>
      </c>
      <c r="X287" s="17">
        <v>-4.4676194154757294</v>
      </c>
      <c r="Y287" s="17">
        <v>28.368167692401443</v>
      </c>
      <c r="Z287" s="17">
        <v>7.5259084943657673</v>
      </c>
      <c r="AA287" s="17">
        <v>30.495631982589522</v>
      </c>
      <c r="AB287" s="17">
        <v>14.170039855523736</v>
      </c>
      <c r="AC287" s="17">
        <v>19.35610410578856</v>
      </c>
      <c r="AD287" s="17">
        <v>26.754155894939291</v>
      </c>
      <c r="AE287" s="17">
        <v>17.301709572670656</v>
      </c>
      <c r="AF287" s="17">
        <v>30.729819443385303</v>
      </c>
      <c r="AG287" s="17">
        <v>11.953426282921376</v>
      </c>
      <c r="AH287" s="17">
        <v>22.424011496827852</v>
      </c>
      <c r="AI287" s="17">
        <v>54.969813884331423</v>
      </c>
      <c r="AJ287" s="17">
        <v>23.642275352724422</v>
      </c>
      <c r="AK287" s="17">
        <v>12.466490426758652</v>
      </c>
      <c r="AL287" s="17">
        <v>-4.8745614156283317</v>
      </c>
      <c r="AM287" s="17">
        <v>-39.021786401454918</v>
      </c>
      <c r="AN287" s="17">
        <v>-28.692915361872878</v>
      </c>
      <c r="AO287" s="17">
        <v>-52.612982867309945</v>
      </c>
      <c r="AP287" s="17">
        <v>-67.643544949910023</v>
      </c>
      <c r="AQ287" s="18">
        <f t="shared" si="20"/>
        <v>-14.901653299613919</v>
      </c>
      <c r="AR287" s="17">
        <f t="shared" si="21"/>
        <v>-8.5114455422635533</v>
      </c>
      <c r="AS287" s="17">
        <f t="shared" si="22"/>
        <v>8.9433223255140657</v>
      </c>
      <c r="AT287" s="17">
        <f t="shared" si="23"/>
        <v>8.2203672540270976</v>
      </c>
      <c r="AU287" s="19">
        <f t="shared" si="24"/>
        <v>1.9108582474408138</v>
      </c>
      <c r="AW287" s="80">
        <v>287</v>
      </c>
    </row>
    <row r="288" spans="1:49" x14ac:dyDescent="0.25">
      <c r="A288" s="101" t="s">
        <v>79</v>
      </c>
      <c r="B288" s="44" t="s">
        <v>35</v>
      </c>
      <c r="C288" s="45">
        <v>19.072599999999998</v>
      </c>
      <c r="D288" s="46">
        <v>12.635999999999999</v>
      </c>
      <c r="E288" s="46">
        <v>11.7578</v>
      </c>
      <c r="F288" s="46">
        <v>11.214600000000001</v>
      </c>
      <c r="G288" s="46">
        <v>10.628500000000001</v>
      </c>
      <c r="H288" s="46">
        <v>10.555099999999999</v>
      </c>
      <c r="I288" s="46">
        <v>73.238900000000001</v>
      </c>
      <c r="J288" s="46">
        <v>9.6273</v>
      </c>
      <c r="K288" s="46">
        <v>10.835899999999999</v>
      </c>
      <c r="L288" s="46">
        <v>12.147399999999999</v>
      </c>
      <c r="M288" s="46">
        <v>12.4876</v>
      </c>
      <c r="N288" s="46">
        <v>14.506200000000002</v>
      </c>
      <c r="O288" s="46">
        <v>7.9866999999999999</v>
      </c>
      <c r="P288" s="46">
        <v>7.9063999999999997</v>
      </c>
      <c r="Q288" s="46">
        <v>9.5517000000000003</v>
      </c>
      <c r="R288" s="46">
        <v>9.3520000000000003</v>
      </c>
      <c r="S288" s="46">
        <v>11.1814</v>
      </c>
      <c r="T288" s="46">
        <v>12.369200000000001</v>
      </c>
      <c r="U288" s="46">
        <v>12.440799999999999</v>
      </c>
      <c r="V288" s="46">
        <v>12.129299999999999</v>
      </c>
      <c r="W288" s="46">
        <v>13.3536</v>
      </c>
      <c r="X288" s="46">
        <v>14.061299999999999</v>
      </c>
      <c r="Y288" s="46">
        <v>12.2288</v>
      </c>
      <c r="Z288" s="46">
        <v>11.702399999999999</v>
      </c>
      <c r="AA288" s="46">
        <v>11.871600000000001</v>
      </c>
      <c r="AB288" s="46">
        <v>13.727799999999998</v>
      </c>
      <c r="AC288" s="46">
        <v>13.916499999999999</v>
      </c>
      <c r="AD288" s="46">
        <v>12.6546</v>
      </c>
      <c r="AE288" s="46">
        <v>12.584</v>
      </c>
      <c r="AF288" s="46">
        <v>12.0259</v>
      </c>
      <c r="AG288" s="46">
        <v>12.035500000000001</v>
      </c>
      <c r="AH288" s="46">
        <v>11.1669</v>
      </c>
      <c r="AI288" s="46">
        <v>10.7316</v>
      </c>
      <c r="AJ288" s="46">
        <v>10.391299999999999</v>
      </c>
      <c r="AK288" s="46">
        <v>11.308299999999999</v>
      </c>
      <c r="AL288" s="46">
        <v>12.575200000000001</v>
      </c>
      <c r="AM288" s="46">
        <v>13.3811</v>
      </c>
      <c r="AN288" s="46">
        <v>14.2454</v>
      </c>
      <c r="AO288" s="46">
        <v>14.658100000000001</v>
      </c>
      <c r="AP288" s="46">
        <v>14.826499999999999</v>
      </c>
      <c r="AQ288" s="47">
        <f t="shared" si="20"/>
        <v>13.670249999999999</v>
      </c>
      <c r="AR288" s="46">
        <f t="shared" si="21"/>
        <v>19.253362500000001</v>
      </c>
      <c r="AS288" s="48">
        <f t="shared" si="22"/>
        <v>10.1126</v>
      </c>
      <c r="AT288" s="46">
        <f t="shared" si="23"/>
        <v>12.724971428571431</v>
      </c>
      <c r="AU288" s="49">
        <f t="shared" si="24"/>
        <v>12.607207142857144</v>
      </c>
      <c r="AW288" s="11">
        <v>288</v>
      </c>
    </row>
    <row r="289" spans="1:49" x14ac:dyDescent="0.25">
      <c r="A289" s="102"/>
      <c r="B289" s="50" t="s">
        <v>36</v>
      </c>
      <c r="C289" s="12">
        <v>-37.966408201498751</v>
      </c>
      <c r="D289" s="13">
        <v>-4.073607336440797</v>
      </c>
      <c r="E289" s="13">
        <v>-4.5276645500755182</v>
      </c>
      <c r="F289" s="13">
        <v>6.7294789436117091</v>
      </c>
      <c r="G289" s="13">
        <v>7.2329391823721672</v>
      </c>
      <c r="H289" s="13">
        <v>2.0516489572557091</v>
      </c>
      <c r="I289" s="13">
        <v>-0.824265108141648</v>
      </c>
      <c r="J289" s="13">
        <v>-20.695080562786259</v>
      </c>
      <c r="K289" s="13">
        <v>-13.102159634955141</v>
      </c>
      <c r="L289" s="13">
        <v>-3.4219020814450829</v>
      </c>
      <c r="M289" s="13">
        <v>3.929091590029548</v>
      </c>
      <c r="N289" s="13">
        <v>31.879341066947891</v>
      </c>
      <c r="O289" s="13">
        <v>-28.246846587846335</v>
      </c>
      <c r="P289" s="13">
        <v>-33.474130604895372</v>
      </c>
      <c r="Q289" s="13">
        <v>-17.545449836846739</v>
      </c>
      <c r="R289" s="13">
        <v>-29.196571878501558</v>
      </c>
      <c r="S289" s="13">
        <v>12.214606143933848</v>
      </c>
      <c r="T289" s="13">
        <v>7.0889319850394887</v>
      </c>
      <c r="U289" s="13">
        <v>10.772956753243282</v>
      </c>
      <c r="V289" s="13">
        <v>14.780362246153262</v>
      </c>
      <c r="W289" s="13">
        <v>26.924502656616838</v>
      </c>
      <c r="X289" s="13">
        <v>43.5602928114184</v>
      </c>
      <c r="Y289" s="13">
        <v>31.426053499844148</v>
      </c>
      <c r="Z289" s="13">
        <v>23.183157894736837</v>
      </c>
      <c r="AA289" s="13">
        <v>30.58054865037289</v>
      </c>
      <c r="AB289" s="13">
        <v>46.738212564001159</v>
      </c>
      <c r="AC289" s="13">
        <v>50.325138264777046</v>
      </c>
      <c r="AD289" s="13">
        <v>30.068248160177603</v>
      </c>
      <c r="AE289" s="13">
        <v>14.489509980530235</v>
      </c>
      <c r="AF289" s="13">
        <v>11.645546117068186</v>
      </c>
      <c r="AG289" s="13">
        <v>5.746167025436014</v>
      </c>
      <c r="AH289" s="13">
        <v>-4.6387306683973719</v>
      </c>
      <c r="AI289" s="13">
        <v>2.2670745304325415</v>
      </c>
      <c r="AJ289" s="13">
        <v>3.3415213867313756</v>
      </c>
      <c r="AK289" s="13">
        <v>20.470234797801169</v>
      </c>
      <c r="AL289" s="13">
        <v>29.208322630362193</v>
      </c>
      <c r="AM289" s="13">
        <v>24.46029782444915</v>
      </c>
      <c r="AN289" s="13">
        <v>30.268668727252781</v>
      </c>
      <c r="AO289" s="13">
        <v>19.851678631584107</v>
      </c>
      <c r="AP289" s="13">
        <v>3.1710134439279702</v>
      </c>
      <c r="AQ289" s="14">
        <f t="shared" si="20"/>
        <v>-9.9595502861008391</v>
      </c>
      <c r="AR289" s="13">
        <f t="shared" si="21"/>
        <v>0.88120167615964817</v>
      </c>
      <c r="AS289" s="13">
        <f t="shared" si="22"/>
        <v>-11.198072003696197</v>
      </c>
      <c r="AT289" s="13">
        <f t="shared" si="23"/>
        <v>31.027590046163361</v>
      </c>
      <c r="AU289" s="15">
        <f>AVERAGE(AC289:AP289)</f>
        <v>17.191049346580929</v>
      </c>
      <c r="AW289" s="79">
        <v>289</v>
      </c>
    </row>
    <row r="290" spans="1:49" x14ac:dyDescent="0.25">
      <c r="A290" s="102"/>
      <c r="B290" s="50" t="s">
        <v>37</v>
      </c>
      <c r="C290" s="12">
        <v>-39.650164222836793</v>
      </c>
      <c r="D290" s="13">
        <v>-33.747889642733547</v>
      </c>
      <c r="E290" s="13">
        <v>-6.9499841722064</v>
      </c>
      <c r="F290" s="13">
        <v>-4.6199118882784109</v>
      </c>
      <c r="G290" s="13">
        <v>-5.2262229593565559</v>
      </c>
      <c r="H290" s="13">
        <v>-0.69059603895187127</v>
      </c>
      <c r="I290" s="13">
        <v>593.87215658781054</v>
      </c>
      <c r="J290" s="13">
        <v>-86.854936379437703</v>
      </c>
      <c r="K290" s="13">
        <v>12.553883227903986</v>
      </c>
      <c r="L290" s="13">
        <v>12.103286298323166</v>
      </c>
      <c r="M290" s="13">
        <v>2.8005993052011191</v>
      </c>
      <c r="N290" s="13">
        <v>16.164835516832703</v>
      </c>
      <c r="O290" s="13">
        <v>-44.94285202189409</v>
      </c>
      <c r="P290" s="13">
        <v>-1.0054215132658066</v>
      </c>
      <c r="Q290" s="13">
        <v>20.809723768086627</v>
      </c>
      <c r="R290" s="13">
        <v>-2.0907273050870598</v>
      </c>
      <c r="S290" s="13">
        <v>19.561591103507268</v>
      </c>
      <c r="T290" s="13">
        <v>10.622998908902295</v>
      </c>
      <c r="U290" s="13">
        <v>0.57885716133621046</v>
      </c>
      <c r="V290" s="13">
        <v>-2.5038582727798855</v>
      </c>
      <c r="W290" s="13">
        <v>10.093739952017026</v>
      </c>
      <c r="X290" s="13">
        <v>5.299694464414082</v>
      </c>
      <c r="Y290" s="13">
        <v>-13.032223194157014</v>
      </c>
      <c r="Z290" s="13">
        <v>-4.304592437524529</v>
      </c>
      <c r="AA290" s="13">
        <v>1.445857260049227</v>
      </c>
      <c r="AB290" s="13">
        <v>15.63563462380807</v>
      </c>
      <c r="AC290" s="13">
        <v>1.3745829630385111</v>
      </c>
      <c r="AD290" s="13">
        <v>-9.067653504832391</v>
      </c>
      <c r="AE290" s="13">
        <v>-0.55789989410965468</v>
      </c>
      <c r="AF290" s="13">
        <v>-4.4349968213604605</v>
      </c>
      <c r="AG290" s="13">
        <v>7.9827705202940025E-2</v>
      </c>
      <c r="AH290" s="13">
        <v>-7.2169830916870961</v>
      </c>
      <c r="AI290" s="13">
        <v>-3.8981275018133887</v>
      </c>
      <c r="AJ290" s="13">
        <v>-3.1710089828171113</v>
      </c>
      <c r="AK290" s="13">
        <v>8.8246898848074835</v>
      </c>
      <c r="AL290" s="13">
        <v>11.203275470229846</v>
      </c>
      <c r="AM290" s="13">
        <v>6.4086455881417352</v>
      </c>
      <c r="AN290" s="13">
        <v>6.4591102375738858</v>
      </c>
      <c r="AO290" s="13">
        <v>2.8970755471941874</v>
      </c>
      <c r="AP290" s="13">
        <v>1.1488528526889543</v>
      </c>
      <c r="AQ290" s="14">
        <f t="shared" si="20"/>
        <v>-21.241987481513789</v>
      </c>
      <c r="AR290" s="13">
        <f t="shared" si="21"/>
        <v>68.090375694790666</v>
      </c>
      <c r="AS290" s="13">
        <f t="shared" si="22"/>
        <v>0.50488144308363447</v>
      </c>
      <c r="AT290" s="13">
        <f t="shared" si="23"/>
        <v>1.8048931994038537</v>
      </c>
      <c r="AU290" s="15">
        <f t="shared" si="24"/>
        <v>0.71781360373267467</v>
      </c>
      <c r="AW290" s="79">
        <v>290</v>
      </c>
    </row>
    <row r="291" spans="1:49" x14ac:dyDescent="0.25">
      <c r="A291" s="102"/>
      <c r="B291" s="50" t="s">
        <v>238</v>
      </c>
      <c r="C291" s="51">
        <v>25.317308599771405</v>
      </c>
      <c r="D291" s="52">
        <v>22.960533396644507</v>
      </c>
      <c r="E291" s="52">
        <v>23.281668339315182</v>
      </c>
      <c r="F291" s="52">
        <v>25.458571861680309</v>
      </c>
      <c r="G291" s="52">
        <v>26.132662181869502</v>
      </c>
      <c r="H291" s="52">
        <v>26.325207719491051</v>
      </c>
      <c r="I291" s="52">
        <v>15.526373279773455</v>
      </c>
      <c r="J291" s="52">
        <v>26.162195007946153</v>
      </c>
      <c r="K291" s="52">
        <v>25.882012569329731</v>
      </c>
      <c r="L291" s="52">
        <v>24.31026392479049</v>
      </c>
      <c r="M291" s="52">
        <v>24.420000640635511</v>
      </c>
      <c r="N291" s="52">
        <v>25.168783003129697</v>
      </c>
      <c r="O291" s="52">
        <v>23.767638699337649</v>
      </c>
      <c r="P291" s="52">
        <v>24.524650915713856</v>
      </c>
      <c r="Q291" s="52">
        <v>26.8280515510328</v>
      </c>
      <c r="R291" s="52">
        <v>26.154138152266896</v>
      </c>
      <c r="S291" s="52">
        <v>27.288040853560378</v>
      </c>
      <c r="T291" s="52">
        <v>26.710757365068073</v>
      </c>
      <c r="U291" s="52">
        <v>26.44821876406662</v>
      </c>
      <c r="V291" s="52">
        <v>26.575259907826503</v>
      </c>
      <c r="W291" s="52">
        <v>26.339122034507547</v>
      </c>
      <c r="X291" s="52">
        <v>25.427990299616678</v>
      </c>
      <c r="Y291" s="52">
        <v>27.077031270443541</v>
      </c>
      <c r="Z291" s="52">
        <v>27.104448660103909</v>
      </c>
      <c r="AA291" s="52">
        <v>27.117465211092018</v>
      </c>
      <c r="AB291" s="52">
        <v>25.586525153338485</v>
      </c>
      <c r="AC291" s="52">
        <v>25.502417993029859</v>
      </c>
      <c r="AD291" s="52">
        <v>25.966581322206945</v>
      </c>
      <c r="AE291" s="52">
        <v>25.861753019707564</v>
      </c>
      <c r="AF291" s="52">
        <v>25.877023757057685</v>
      </c>
      <c r="AG291" s="52">
        <v>25.872385858501929</v>
      </c>
      <c r="AH291" s="52">
        <v>26.821051500416409</v>
      </c>
      <c r="AI291" s="52">
        <v>26.948059935144805</v>
      </c>
      <c r="AJ291" s="52">
        <v>27.012731804490301</v>
      </c>
      <c r="AK291" s="52">
        <v>26.566265486412636</v>
      </c>
      <c r="AL291" s="52">
        <v>24.898124880717603</v>
      </c>
      <c r="AM291" s="52">
        <v>25.112210505862745</v>
      </c>
      <c r="AN291" s="52">
        <v>24.576536987378383</v>
      </c>
      <c r="AO291" s="52">
        <v>25.282751516226522</v>
      </c>
      <c r="AP291" s="52">
        <v>24.663460695376521</v>
      </c>
      <c r="AQ291" s="53">
        <f t="shared" si="20"/>
        <v>24.254520549352851</v>
      </c>
      <c r="AR291" s="52">
        <f t="shared" si="21"/>
        <v>24.240937290870701</v>
      </c>
      <c r="AS291" s="54">
        <f t="shared" si="22"/>
        <v>25.960213757292326</v>
      </c>
      <c r="AT291" s="52">
        <f t="shared" si="23"/>
        <v>26.461120362418381</v>
      </c>
      <c r="AU291" s="55">
        <f t="shared" si="24"/>
        <v>25.782953947323563</v>
      </c>
      <c r="AW291" s="11">
        <v>291</v>
      </c>
    </row>
    <row r="292" spans="1:49" ht="15.75" thickBot="1" x14ac:dyDescent="0.3">
      <c r="A292" s="103"/>
      <c r="B292" s="56" t="s">
        <v>239</v>
      </c>
      <c r="C292" s="16">
        <v>25.537106748579909</v>
      </c>
      <c r="D292" s="17">
        <v>-3.481427798492188</v>
      </c>
      <c r="E292" s="17">
        <v>-6.3893490727178541</v>
      </c>
      <c r="F292" s="17">
        <v>-0.29086694452685113</v>
      </c>
      <c r="G292" s="17">
        <v>1.4087854670566771</v>
      </c>
      <c r="H292" s="17">
        <v>0.64248753678705173</v>
      </c>
      <c r="I292" s="17">
        <v>-0.3708116462670093</v>
      </c>
      <c r="J292" s="17">
        <v>9.2670209323185269</v>
      </c>
      <c r="K292" s="17">
        <v>4.8355755629190149</v>
      </c>
      <c r="L292" s="17">
        <v>-1.8073866953363726</v>
      </c>
      <c r="M292" s="17">
        <v>-3.4591560949304578</v>
      </c>
      <c r="N292" s="17">
        <v>-4.7941087086276841</v>
      </c>
      <c r="O292" s="17">
        <v>-12.885488588602792</v>
      </c>
      <c r="P292" s="17">
        <v>-3.9148929949807827</v>
      </c>
      <c r="Q292" s="17">
        <v>4.5598668691622608</v>
      </c>
      <c r="R292" s="17">
        <v>-5.2718800519244331</v>
      </c>
      <c r="S292" s="17">
        <v>0.36484331303873591</v>
      </c>
      <c r="T292" s="17">
        <v>1.5043492279035846</v>
      </c>
      <c r="U292" s="17">
        <v>8.8484671151474847E-2</v>
      </c>
      <c r="V292" s="17">
        <v>2.5113575030491808</v>
      </c>
      <c r="W292" s="17">
        <v>1.6659435554449165</v>
      </c>
      <c r="X292" s="17">
        <v>-6.1779531010736095</v>
      </c>
      <c r="Y292" s="17">
        <v>0.3889558855612868</v>
      </c>
      <c r="Z292" s="17">
        <v>0.1412762741608839</v>
      </c>
      <c r="AA292" s="17">
        <v>1.1795552602962251</v>
      </c>
      <c r="AB292" s="17">
        <v>-7.5656289068895095</v>
      </c>
      <c r="AC292" s="17">
        <v>-8.0328442081031373</v>
      </c>
      <c r="AD292" s="17">
        <v>-4.1036789462636145</v>
      </c>
      <c r="AE292" s="17">
        <v>-0.93221761805555481</v>
      </c>
      <c r="AF292" s="17">
        <v>-2.1888258459353991</v>
      </c>
      <c r="AG292" s="17">
        <v>3.5003104126597844</v>
      </c>
      <c r="AH292" s="17">
        <v>7.4144598278118661</v>
      </c>
      <c r="AI292" s="17">
        <v>6.004953613387717</v>
      </c>
      <c r="AJ292" s="17">
        <v>0.43841215879250972</v>
      </c>
      <c r="AK292" s="17">
        <v>-4.5672304354009725</v>
      </c>
      <c r="AL292" s="17">
        <v>-5.4448582531001595</v>
      </c>
      <c r="AM292" s="17">
        <v>-0.95726577570445259</v>
      </c>
      <c r="AN292" s="17">
        <v>-1.7690563832003994</v>
      </c>
      <c r="AO292" s="17">
        <v>8.5400049120882997</v>
      </c>
      <c r="AP292" s="17">
        <v>14.088773804150609</v>
      </c>
      <c r="AQ292" s="18">
        <f t="shared" si="20"/>
        <v>3.843865733210754</v>
      </c>
      <c r="AR292" s="17">
        <f t="shared" si="21"/>
        <v>0.71530079423996829</v>
      </c>
      <c r="AS292" s="17">
        <f t="shared" si="22"/>
        <v>-2.2221025077502792</v>
      </c>
      <c r="AT292" s="17">
        <f t="shared" si="23"/>
        <v>-1.1223562184929465</v>
      </c>
      <c r="AU292" s="19">
        <f t="shared" si="24"/>
        <v>0.85649551879479247</v>
      </c>
      <c r="AW292" s="80">
        <v>292</v>
      </c>
    </row>
    <row r="293" spans="1:49" hidden="1" x14ac:dyDescent="0.25">
      <c r="A293" s="105" t="s">
        <v>80</v>
      </c>
      <c r="B293" s="44" t="s">
        <v>35</v>
      </c>
      <c r="C293" s="45">
        <v>2.7699999999999999E-2</v>
      </c>
      <c r="D293" s="46">
        <v>2.9399999999999999E-2</v>
      </c>
      <c r="E293" s="46">
        <v>3.0699999999999998E-2</v>
      </c>
      <c r="F293" s="46">
        <v>2.98E-2</v>
      </c>
      <c r="G293" s="46">
        <v>2.93E-2</v>
      </c>
      <c r="H293" s="46">
        <v>3.1199999999999999E-2</v>
      </c>
      <c r="I293" s="46">
        <v>3.04E-2</v>
      </c>
      <c r="J293" s="46">
        <v>3.0100000000000002E-2</v>
      </c>
      <c r="K293" s="46">
        <v>3.6600000000000001E-2</v>
      </c>
      <c r="L293" s="46">
        <v>4.9200000000000001E-2</v>
      </c>
      <c r="M293" s="46">
        <v>6.6299999999999998E-2</v>
      </c>
      <c r="N293" s="46">
        <v>9.64E-2</v>
      </c>
      <c r="O293" s="46">
        <v>2.63E-2</v>
      </c>
      <c r="P293" s="46">
        <v>2.1499999999999998E-2</v>
      </c>
      <c r="Q293" s="46">
        <v>2.06E-2</v>
      </c>
      <c r="R293" s="46">
        <v>2.8399999999999998E-2</v>
      </c>
      <c r="S293" s="46">
        <v>3.56E-2</v>
      </c>
      <c r="T293" s="46">
        <v>3.4799999999999998E-2</v>
      </c>
      <c r="U293" s="46">
        <v>3.4799999999999998E-2</v>
      </c>
      <c r="V293" s="46">
        <v>3.1899999999999998E-2</v>
      </c>
      <c r="W293" s="46">
        <v>3.44E-2</v>
      </c>
      <c r="X293" s="46">
        <v>3.1E-2</v>
      </c>
      <c r="Y293" s="46">
        <v>3.39E-2</v>
      </c>
      <c r="Z293" s="46">
        <v>3.4500000000000003E-2</v>
      </c>
      <c r="AA293" s="46">
        <v>3.0100000000000002E-2</v>
      </c>
      <c r="AB293" s="46">
        <v>2.7800000000000002E-2</v>
      </c>
      <c r="AC293" s="46">
        <v>3.8399999999999997E-2</v>
      </c>
      <c r="AD293" s="46">
        <v>3.15E-2</v>
      </c>
      <c r="AE293" s="46">
        <v>3.3600000000000005E-2</v>
      </c>
      <c r="AF293" s="46">
        <v>3.5700000000000003E-2</v>
      </c>
      <c r="AG293" s="46">
        <v>3.6200000000000003E-2</v>
      </c>
      <c r="AH293" s="46">
        <v>4.0100000000000004E-2</v>
      </c>
      <c r="AI293" s="46">
        <v>3.7700000000000004E-2</v>
      </c>
      <c r="AJ293" s="46">
        <v>3.5999999999999997E-2</v>
      </c>
      <c r="AK293" s="46">
        <v>3.8600000000000002E-2</v>
      </c>
      <c r="AL293" s="46">
        <v>4.3799999999999999E-2</v>
      </c>
      <c r="AM293" s="46">
        <v>3.8799999999999994E-2</v>
      </c>
      <c r="AN293" s="46">
        <v>3.4299999999999997E-2</v>
      </c>
      <c r="AO293" s="46">
        <v>4.0299999999999996E-2</v>
      </c>
      <c r="AP293" s="46">
        <v>3.7499999999999999E-2</v>
      </c>
      <c r="AQ293" s="47">
        <f t="shared" si="20"/>
        <v>2.9399999999999996E-2</v>
      </c>
      <c r="AR293" s="46">
        <f t="shared" si="21"/>
        <v>4.6187499999999999E-2</v>
      </c>
      <c r="AS293" s="48">
        <f t="shared" si="22"/>
        <v>2.8857142857142856E-2</v>
      </c>
      <c r="AT293" s="46">
        <f t="shared" si="23"/>
        <v>3.1942857142857141E-2</v>
      </c>
      <c r="AU293" s="49">
        <f t="shared" si="24"/>
        <v>3.7321428571428568E-2</v>
      </c>
      <c r="AW293" s="11">
        <v>293</v>
      </c>
    </row>
    <row r="294" spans="1:49" hidden="1" x14ac:dyDescent="0.25">
      <c r="A294" s="102"/>
      <c r="B294" s="50" t="s">
        <v>36</v>
      </c>
      <c r="C294" s="12">
        <v>-45.686274509803923</v>
      </c>
      <c r="D294" s="13">
        <v>-42.352941176470594</v>
      </c>
      <c r="E294" s="13">
        <v>-48.918469217970049</v>
      </c>
      <c r="F294" s="13">
        <v>-44.090056285178228</v>
      </c>
      <c r="G294" s="13">
        <v>-46.435100548446073</v>
      </c>
      <c r="H294" s="13">
        <v>-44.778761061946902</v>
      </c>
      <c r="I294" s="13">
        <v>-42.857142857142861</v>
      </c>
      <c r="J294" s="13">
        <v>-43.63295880149812</v>
      </c>
      <c r="K294" s="13">
        <v>-39.101497504159731</v>
      </c>
      <c r="L294" s="13">
        <v>-14.285714285714279</v>
      </c>
      <c r="M294" s="13">
        <v>16.520210896309312</v>
      </c>
      <c r="N294" s="13">
        <v>66.206896551724142</v>
      </c>
      <c r="O294" s="13">
        <v>-56.743421052631582</v>
      </c>
      <c r="P294" s="13">
        <v>-62.081128747795411</v>
      </c>
      <c r="Q294" s="13">
        <v>-61.278195488721806</v>
      </c>
      <c r="R294" s="13">
        <v>-47.985347985347985</v>
      </c>
      <c r="S294" s="13">
        <v>-38.93653516295025</v>
      </c>
      <c r="T294" s="13">
        <v>-48.214285714285722</v>
      </c>
      <c r="U294" s="13">
        <v>-35.674676524953796</v>
      </c>
      <c r="V294" s="13">
        <v>-44.80968858131488</v>
      </c>
      <c r="W294" s="13">
        <v>-37.56805807622505</v>
      </c>
      <c r="X294" s="13">
        <v>-41.947565543071157</v>
      </c>
      <c r="Y294" s="13">
        <v>-35.916824196597354</v>
      </c>
      <c r="Z294" s="13">
        <v>-30.303030303030305</v>
      </c>
      <c r="AA294" s="13">
        <v>-25.679012345679009</v>
      </c>
      <c r="AB294" s="13">
        <v>-41.101694915254242</v>
      </c>
      <c r="AC294" s="13">
        <v>-20.66115702479339</v>
      </c>
      <c r="AD294" s="13">
        <v>-34.782608695652165</v>
      </c>
      <c r="AE294" s="13">
        <v>-31.845841784989855</v>
      </c>
      <c r="AF294" s="13">
        <v>-17.741935483870957</v>
      </c>
      <c r="AG294" s="13">
        <v>-26.868686868686865</v>
      </c>
      <c r="AH294" s="13">
        <v>-19.315895372233403</v>
      </c>
      <c r="AI294" s="13">
        <v>-8.7167070217917537</v>
      </c>
      <c r="AJ294" s="13">
        <v>-23.728813559322038</v>
      </c>
      <c r="AK294" s="13">
        <v>-10.232558139534881</v>
      </c>
      <c r="AL294" s="13">
        <v>-3.7362637362637425</v>
      </c>
      <c r="AM294" s="13">
        <v>-76.123076923076923</v>
      </c>
      <c r="AN294" s="13">
        <v>-76.147426981919338</v>
      </c>
      <c r="AO294" s="13">
        <v>-7.9908675799086764</v>
      </c>
      <c r="AP294" s="13">
        <v>-12.177985948477756</v>
      </c>
      <c r="AQ294" s="14">
        <f t="shared" si="20"/>
        <v>-45.261935297355699</v>
      </c>
      <c r="AR294" s="13">
        <f t="shared" si="21"/>
        <v>-18.545508451359311</v>
      </c>
      <c r="AS294" s="13">
        <f t="shared" si="22"/>
        <v>-50.130512953812357</v>
      </c>
      <c r="AT294" s="13">
        <f t="shared" si="23"/>
        <v>-36.760839137310292</v>
      </c>
      <c r="AU294" s="15">
        <f t="shared" si="24"/>
        <v>-26.433558937180127</v>
      </c>
      <c r="AW294" s="79">
        <v>294</v>
      </c>
    </row>
    <row r="295" spans="1:49" hidden="1" x14ac:dyDescent="0.25">
      <c r="A295" s="102"/>
      <c r="B295" s="50" t="s">
        <v>37</v>
      </c>
      <c r="C295" s="12">
        <v>9.0551181102362239</v>
      </c>
      <c r="D295" s="13">
        <v>6.1371841155234632</v>
      </c>
      <c r="E295" s="13">
        <v>4.4217687074829959</v>
      </c>
      <c r="F295" s="13">
        <v>-2.9315960912052073</v>
      </c>
      <c r="G295" s="13">
        <v>-1.6778523489932886</v>
      </c>
      <c r="H295" s="13">
        <v>6.4846416382252512</v>
      </c>
      <c r="I295" s="13">
        <v>-2.5641025641025665</v>
      </c>
      <c r="J295" s="13">
        <v>-0.98684210526314864</v>
      </c>
      <c r="K295" s="13">
        <v>21.59468438538206</v>
      </c>
      <c r="L295" s="13">
        <v>34.426229508196727</v>
      </c>
      <c r="M295" s="13">
        <v>34.756097560975597</v>
      </c>
      <c r="N295" s="13">
        <v>45.399698340874828</v>
      </c>
      <c r="O295" s="13">
        <v>-72.717842323651467</v>
      </c>
      <c r="P295" s="13">
        <v>-18.250950570342209</v>
      </c>
      <c r="Q295" s="13">
        <v>-4.1860465116279011</v>
      </c>
      <c r="R295" s="13">
        <v>37.864077669902898</v>
      </c>
      <c r="S295" s="13">
        <v>25.35211267605635</v>
      </c>
      <c r="T295" s="13">
        <v>-2.2471910112359668</v>
      </c>
      <c r="U295" s="13">
        <v>0</v>
      </c>
      <c r="V295" s="13">
        <v>-8.3333333333333304</v>
      </c>
      <c r="W295" s="13">
        <v>7.8369905956112857</v>
      </c>
      <c r="X295" s="13">
        <v>-9.8837209302325544</v>
      </c>
      <c r="Y295" s="13">
        <v>9.3548387096774146</v>
      </c>
      <c r="Z295" s="13">
        <v>1.7699115044247828</v>
      </c>
      <c r="AA295" s="13">
        <v>-12.753623188405793</v>
      </c>
      <c r="AB295" s="13">
        <v>-7.6411960132890382</v>
      </c>
      <c r="AC295" s="13">
        <v>38.129496402877692</v>
      </c>
      <c r="AD295" s="13">
        <v>-17.968749999999996</v>
      </c>
      <c r="AE295" s="13">
        <v>6.6666666666666705</v>
      </c>
      <c r="AF295" s="13">
        <v>6.2500000000000044</v>
      </c>
      <c r="AG295" s="13">
        <v>1.4005602240896358</v>
      </c>
      <c r="AH295" s="13">
        <v>10.77348066298342</v>
      </c>
      <c r="AI295" s="13">
        <v>-5.9850374064837872</v>
      </c>
      <c r="AJ295" s="13">
        <v>-4.5092838196286547</v>
      </c>
      <c r="AK295" s="13">
        <v>7.2222222222222259</v>
      </c>
      <c r="AL295" s="13">
        <v>13.471502590673564</v>
      </c>
      <c r="AM295" s="13">
        <v>-11.415525114155251</v>
      </c>
      <c r="AN295" s="13">
        <v>-11.597938144329897</v>
      </c>
      <c r="AO295" s="13">
        <v>17.492711370262391</v>
      </c>
      <c r="AP295" s="13">
        <v>-6.9478908188585544</v>
      </c>
      <c r="AQ295" s="14">
        <f t="shared" si="20"/>
        <v>4.1706187105093688</v>
      </c>
      <c r="AR295" s="13">
        <f t="shared" si="21"/>
        <v>17.179069301911934</v>
      </c>
      <c r="AS295" s="13">
        <f t="shared" si="22"/>
        <v>-4.8836914386997581</v>
      </c>
      <c r="AT295" s="13">
        <f t="shared" si="23"/>
        <v>-2.8071618079353189</v>
      </c>
      <c r="AU295" s="15">
        <f t="shared" si="24"/>
        <v>3.0701582025942478</v>
      </c>
      <c r="AW295" s="79">
        <v>295</v>
      </c>
    </row>
    <row r="296" spans="1:49" hidden="1" x14ac:dyDescent="0.25">
      <c r="A296" s="102"/>
      <c r="B296" s="50" t="s">
        <v>238</v>
      </c>
      <c r="C296" s="51">
        <v>21.23826714801444</v>
      </c>
      <c r="D296" s="52">
        <v>21.523809523809522</v>
      </c>
      <c r="E296" s="52">
        <v>21.32899022801303</v>
      </c>
      <c r="F296" s="52">
        <v>21.372483221476507</v>
      </c>
      <c r="G296" s="52">
        <v>21.290102389078495</v>
      </c>
      <c r="H296" s="52">
        <v>21.179487179487179</v>
      </c>
      <c r="I296" s="52">
        <v>21.506578947368421</v>
      </c>
      <c r="J296" s="52">
        <v>21.584717607973424</v>
      </c>
      <c r="K296" s="52">
        <v>21.39071038251366</v>
      </c>
      <c r="L296" s="52">
        <v>21.569105691056912</v>
      </c>
      <c r="M296" s="52">
        <v>21.069381598793367</v>
      </c>
      <c r="N296" s="52">
        <v>21.531120331950206</v>
      </c>
      <c r="O296" s="52">
        <v>21.517110266159694</v>
      </c>
      <c r="P296" s="52">
        <v>20.776744186046511</v>
      </c>
      <c r="Q296" s="52">
        <v>21.446601941747574</v>
      </c>
      <c r="R296" s="52">
        <v>21.556338028169016</v>
      </c>
      <c r="S296" s="52">
        <v>21.50561797752809</v>
      </c>
      <c r="T296" s="52">
        <v>21.53448275862069</v>
      </c>
      <c r="U296" s="52">
        <v>21.2816091954023</v>
      </c>
      <c r="V296" s="52">
        <v>21.598746081504704</v>
      </c>
      <c r="W296" s="52">
        <v>21.537790697674417</v>
      </c>
      <c r="X296" s="52">
        <v>21.596774193548388</v>
      </c>
      <c r="Y296" s="52">
        <v>21.477876106194692</v>
      </c>
      <c r="Z296" s="52">
        <v>21.623188405797102</v>
      </c>
      <c r="AA296" s="52">
        <v>21.568106312292358</v>
      </c>
      <c r="AB296" s="52">
        <v>21.568345323741006</v>
      </c>
      <c r="AC296" s="52">
        <v>21.546875</v>
      </c>
      <c r="AD296" s="52">
        <v>21.336507936507939</v>
      </c>
      <c r="AE296" s="52">
        <v>21.419642857142858</v>
      </c>
      <c r="AF296" s="52">
        <v>21.56862745098039</v>
      </c>
      <c r="AG296" s="52">
        <v>21.593922651933703</v>
      </c>
      <c r="AH296" s="52">
        <v>21.521197007481295</v>
      </c>
      <c r="AI296" s="52">
        <v>21.49867374005305</v>
      </c>
      <c r="AJ296" s="52">
        <v>21.519444444444446</v>
      </c>
      <c r="AK296" s="52">
        <v>21.55699481865285</v>
      </c>
      <c r="AL296" s="52">
        <v>21.326484018264843</v>
      </c>
      <c r="AM296" s="52">
        <v>21.474226804123713</v>
      </c>
      <c r="AN296" s="52">
        <v>21.755102040816329</v>
      </c>
      <c r="AO296" s="52">
        <v>21.444168734491317</v>
      </c>
      <c r="AP296" s="52">
        <v>21.52</v>
      </c>
      <c r="AQ296" s="53">
        <f t="shared" si="20"/>
        <v>21.365887530328372</v>
      </c>
      <c r="AR296" s="52">
        <f t="shared" si="21"/>
        <v>21.39015051602771</v>
      </c>
      <c r="AS296" s="54">
        <f t="shared" si="22"/>
        <v>21.374072050524838</v>
      </c>
      <c r="AT296" s="52">
        <f t="shared" si="23"/>
        <v>21.567261017250381</v>
      </c>
      <c r="AU296" s="55">
        <f t="shared" si="24"/>
        <v>21.505847678920908</v>
      </c>
      <c r="AW296" s="11">
        <v>296</v>
      </c>
    </row>
    <row r="297" spans="1:49" ht="15.75" hidden="1" thickBot="1" x14ac:dyDescent="0.3">
      <c r="A297" s="103"/>
      <c r="B297" s="56" t="s">
        <v>239</v>
      </c>
      <c r="C297" s="16">
        <v>-7.9969740466545023</v>
      </c>
      <c r="D297" s="17">
        <v>-5.0748628749320677</v>
      </c>
      <c r="E297" s="17">
        <v>-7.3523913917618353</v>
      </c>
      <c r="F297" s="17">
        <v>-7.1745961779092484</v>
      </c>
      <c r="G297" s="17">
        <v>-6.8792099246286735</v>
      </c>
      <c r="H297" s="17">
        <v>-7.659462486223827</v>
      </c>
      <c r="I297" s="17">
        <v>-7.1457555591624713</v>
      </c>
      <c r="J297" s="17">
        <v>-6.0309864449876951</v>
      </c>
      <c r="K297" s="17">
        <v>-5.6592284443332384</v>
      </c>
      <c r="L297" s="17">
        <v>-4.77875198687381</v>
      </c>
      <c r="M297" s="17">
        <v>-6.7552451605084745</v>
      </c>
      <c r="N297" s="17">
        <v>-4.8166936544884162</v>
      </c>
      <c r="O297" s="17">
        <v>-5.0072390224724543</v>
      </c>
      <c r="P297" s="17">
        <v>-7.9151570899056392</v>
      </c>
      <c r="Q297" s="17">
        <v>-5.4558151059851667</v>
      </c>
      <c r="R297" s="17">
        <v>-4.5746670716695164</v>
      </c>
      <c r="S297" s="17">
        <v>0.1819838665511353</v>
      </c>
      <c r="T297" s="17">
        <v>-8.1665305578231456E-2</v>
      </c>
      <c r="U297" s="17">
        <v>-2.3713170973234576</v>
      </c>
      <c r="V297" s="17">
        <v>6.0265227265015849E-4</v>
      </c>
      <c r="W297" s="17">
        <v>-0.50035487198286088</v>
      </c>
      <c r="X297" s="17">
        <v>0.7572725786723663</v>
      </c>
      <c r="Y297" s="17">
        <v>-0.83961895464310909</v>
      </c>
      <c r="Z297" s="17">
        <v>-2.3316154679298777</v>
      </c>
      <c r="AA297" s="17">
        <v>-3.2338201342815571</v>
      </c>
      <c r="AB297" s="17">
        <v>-3.4863576715419335</v>
      </c>
      <c r="AC297" s="17">
        <v>-4.0775616261957328</v>
      </c>
      <c r="AD297" s="17">
        <v>-4.7723772562064903</v>
      </c>
      <c r="AE297" s="17">
        <v>-4.4786618853783002</v>
      </c>
      <c r="AF297" s="17">
        <v>-3.6857257565028343</v>
      </c>
      <c r="AG297" s="17">
        <v>-3.1355531245384483</v>
      </c>
      <c r="AH297" s="17">
        <v>-3.8299324517334714</v>
      </c>
      <c r="AI297" s="17">
        <v>-4.2080887405123644</v>
      </c>
      <c r="AJ297" s="17">
        <v>-3.8510244436030119</v>
      </c>
      <c r="AK297" s="17">
        <v>-3.893128335710474</v>
      </c>
      <c r="AL297" s="17">
        <v>-5.5063761971905461</v>
      </c>
      <c r="AM297" s="17">
        <v>55.077853331708461</v>
      </c>
      <c r="AN297" s="17">
        <v>68.428107756508467</v>
      </c>
      <c r="AO297" s="17">
        <v>17.260248510701569</v>
      </c>
      <c r="AP297" s="17">
        <v>5.6818861414606108</v>
      </c>
      <c r="AQ297" s="18">
        <f t="shared" si="20"/>
        <v>-6.899706122814413</v>
      </c>
      <c r="AR297" s="17">
        <f t="shared" si="21"/>
        <v>-6.2156667076508256</v>
      </c>
      <c r="AS297" s="17">
        <f t="shared" si="22"/>
        <v>-3.6034109751976189</v>
      </c>
      <c r="AT297" s="17">
        <f t="shared" si="23"/>
        <v>-1.3762702670620459</v>
      </c>
      <c r="AU297" s="19">
        <f t="shared" si="24"/>
        <v>7.5006904230576739</v>
      </c>
      <c r="AW297" s="80">
        <v>297</v>
      </c>
    </row>
    <row r="298" spans="1:49" hidden="1" x14ac:dyDescent="0.25">
      <c r="A298" s="105" t="s">
        <v>222</v>
      </c>
      <c r="B298" s="44" t="s">
        <v>35</v>
      </c>
      <c r="C298" s="45">
        <v>10.3026</v>
      </c>
      <c r="D298" s="46">
        <v>5.8116000000000003</v>
      </c>
      <c r="E298" s="46">
        <v>5.3449</v>
      </c>
      <c r="F298" s="46">
        <v>6.0051000000000005</v>
      </c>
      <c r="G298" s="46">
        <v>6.1908000000000003</v>
      </c>
      <c r="H298" s="46">
        <v>6.2248999999999999</v>
      </c>
      <c r="I298" s="46">
        <v>68.292899999999989</v>
      </c>
      <c r="J298" s="46">
        <v>6.3048000000000002</v>
      </c>
      <c r="K298" s="46">
        <v>7.1748000000000003</v>
      </c>
      <c r="L298" s="46">
        <v>6.7931999999999997</v>
      </c>
      <c r="M298" s="46">
        <v>6.7831000000000001</v>
      </c>
      <c r="N298" s="46">
        <v>7.2433999999999994</v>
      </c>
      <c r="O298" s="46">
        <v>3.9579</v>
      </c>
      <c r="P298" s="46">
        <v>4.6023000000000005</v>
      </c>
      <c r="Q298" s="46">
        <v>4.9859</v>
      </c>
      <c r="R298" s="46">
        <v>4.6185</v>
      </c>
      <c r="S298" s="46">
        <v>5.6962999999999999</v>
      </c>
      <c r="T298" s="46">
        <v>6.3819999999999997</v>
      </c>
      <c r="U298" s="46">
        <v>6.6568999999999994</v>
      </c>
      <c r="V298" s="46">
        <v>6.8676000000000004</v>
      </c>
      <c r="W298" s="46">
        <v>7.9241000000000001</v>
      </c>
      <c r="X298" s="46">
        <v>8.7995000000000001</v>
      </c>
      <c r="Y298" s="46">
        <v>7.0145</v>
      </c>
      <c r="Z298" s="46">
        <v>6.7827000000000002</v>
      </c>
      <c r="AA298" s="46">
        <v>7.3063000000000002</v>
      </c>
      <c r="AB298" s="46">
        <v>8.7232000000000003</v>
      </c>
      <c r="AC298" s="46">
        <v>8.8486000000000011</v>
      </c>
      <c r="AD298" s="46">
        <v>7.9213999999999993</v>
      </c>
      <c r="AE298" s="46">
        <v>8.1401000000000003</v>
      </c>
      <c r="AF298" s="46">
        <v>7.6867000000000001</v>
      </c>
      <c r="AG298" s="46">
        <v>7.8091999999999997</v>
      </c>
      <c r="AH298" s="46">
        <v>7.1808999999999994</v>
      </c>
      <c r="AI298" s="46">
        <v>6.8029999999999999</v>
      </c>
      <c r="AJ298" s="46">
        <v>6.8342000000000001</v>
      </c>
      <c r="AK298" s="46">
        <v>7.3173000000000004</v>
      </c>
      <c r="AL298" s="46">
        <v>8.2174999999999994</v>
      </c>
      <c r="AM298" s="46">
        <v>8.4497</v>
      </c>
      <c r="AN298" s="46">
        <v>8.904399999999999</v>
      </c>
      <c r="AO298" s="46">
        <v>10.053600000000001</v>
      </c>
      <c r="AP298" s="46">
        <v>9.2832000000000008</v>
      </c>
      <c r="AQ298" s="47">
        <f t="shared" si="20"/>
        <v>6.8660499999999995</v>
      </c>
      <c r="AR298" s="46">
        <f t="shared" si="21"/>
        <v>14.375987499999999</v>
      </c>
      <c r="AS298" s="48">
        <f t="shared" si="22"/>
        <v>5.2713999999999999</v>
      </c>
      <c r="AT298" s="46">
        <f t="shared" si="23"/>
        <v>7.6311285714285706</v>
      </c>
      <c r="AU298" s="49">
        <f t="shared" si="24"/>
        <v>8.1035571428571416</v>
      </c>
      <c r="AW298" s="11">
        <v>298</v>
      </c>
    </row>
    <row r="299" spans="1:49" hidden="1" x14ac:dyDescent="0.25">
      <c r="A299" s="102"/>
      <c r="B299" s="50" t="s">
        <v>36</v>
      </c>
      <c r="C299" s="12">
        <v>-53.996392084018005</v>
      </c>
      <c r="D299" s="13">
        <v>-17.830531480198502</v>
      </c>
      <c r="E299" s="13">
        <v>-24.095376050897531</v>
      </c>
      <c r="F299" s="13">
        <v>-9.0122577614812229</v>
      </c>
      <c r="G299" s="13">
        <v>1.8106468005328396</v>
      </c>
      <c r="H299" s="13">
        <v>-5.8843984820308233</v>
      </c>
      <c r="I299" s="13">
        <v>-1.0523158773210977</v>
      </c>
      <c r="J299" s="13">
        <v>-13.988704264549392</v>
      </c>
      <c r="K299" s="13">
        <v>1.7298094373865698</v>
      </c>
      <c r="L299" s="13">
        <v>-5.1732320835310919</v>
      </c>
      <c r="M299" s="13">
        <v>-3.9044016603623817</v>
      </c>
      <c r="N299" s="13">
        <v>4.4590580023650865</v>
      </c>
      <c r="O299" s="13">
        <v>-47.153310011482894</v>
      </c>
      <c r="P299" s="13">
        <v>-44.141421497232741</v>
      </c>
      <c r="Q299" s="13">
        <v>-38.913256554765994</v>
      </c>
      <c r="R299" s="13">
        <v>-47.943553386458674</v>
      </c>
      <c r="S299" s="13">
        <v>-13.574571385222271</v>
      </c>
      <c r="T299" s="13">
        <v>-18.04078697282581</v>
      </c>
      <c r="U299" s="13">
        <v>-11.628987508130999</v>
      </c>
      <c r="V299" s="13">
        <v>-8.0186973467447036</v>
      </c>
      <c r="W299" s="13">
        <v>5.1387856915401784</v>
      </c>
      <c r="X299" s="13">
        <v>27.895991395598969</v>
      </c>
      <c r="Y299" s="13">
        <v>6.8469154607768461</v>
      </c>
      <c r="Z299" s="13">
        <v>3.2594464573881718</v>
      </c>
      <c r="AA299" s="13">
        <v>19.409351659666278</v>
      </c>
      <c r="AB299" s="13">
        <v>34.586129753915003</v>
      </c>
      <c r="AC299" s="13">
        <v>39.374369959677416</v>
      </c>
      <c r="AD299" s="13">
        <v>20.046676567756787</v>
      </c>
      <c r="AE299" s="13">
        <v>20.065784621738434</v>
      </c>
      <c r="AF299" s="13">
        <v>17.755105167210502</v>
      </c>
      <c r="AG299" s="13">
        <v>17.849812869733192</v>
      </c>
      <c r="AH299" s="13">
        <v>6.9677671093521382E-2</v>
      </c>
      <c r="AI299" s="13">
        <v>-0.72815888164134368</v>
      </c>
      <c r="AJ299" s="13">
        <v>3.1063772007905439</v>
      </c>
      <c r="AK299" s="13">
        <v>13.976635514018696</v>
      </c>
      <c r="AL299" s="13">
        <v>27.156673114119922</v>
      </c>
      <c r="AM299" s="13">
        <v>22.296358478550353</v>
      </c>
      <c r="AN299" s="13">
        <v>25.375235842415023</v>
      </c>
      <c r="AO299" s="13">
        <v>41.641894081348021</v>
      </c>
      <c r="AP299" s="13">
        <v>28.233392731341432</v>
      </c>
      <c r="AQ299" s="14">
        <f t="shared" si="20"/>
        <v>-26.233639344148816</v>
      </c>
      <c r="AR299" s="13">
        <f t="shared" si="21"/>
        <v>-2.7504422659387866</v>
      </c>
      <c r="AS299" s="13">
        <f t="shared" si="22"/>
        <v>-31.62798390230277</v>
      </c>
      <c r="AT299" s="13">
        <f t="shared" si="23"/>
        <v>12.731131867448678</v>
      </c>
      <c r="AU299" s="15">
        <f t="shared" si="24"/>
        <v>19.729988209868033</v>
      </c>
      <c r="AW299" s="79">
        <v>299</v>
      </c>
    </row>
    <row r="300" spans="1:49" hidden="1" x14ac:dyDescent="0.25">
      <c r="A300" s="102"/>
      <c r="B300" s="50" t="s">
        <v>37</v>
      </c>
      <c r="C300" s="12">
        <v>-48.406255790311839</v>
      </c>
      <c r="D300" s="13">
        <v>-43.59093820977229</v>
      </c>
      <c r="E300" s="13">
        <v>-8.0304907426526384</v>
      </c>
      <c r="F300" s="13">
        <v>12.351961683099793</v>
      </c>
      <c r="G300" s="13">
        <v>3.0923714842383943</v>
      </c>
      <c r="H300" s="13">
        <v>0.55081734186210918</v>
      </c>
      <c r="I300" s="13">
        <v>997.09232276823718</v>
      </c>
      <c r="J300" s="13">
        <v>-90.768000773140386</v>
      </c>
      <c r="K300" s="13">
        <v>13.799010277883516</v>
      </c>
      <c r="L300" s="13">
        <v>-5.3186151530356298</v>
      </c>
      <c r="M300" s="13">
        <v>-0.14867808985455241</v>
      </c>
      <c r="N300" s="13">
        <v>6.7859828102195054</v>
      </c>
      <c r="O300" s="13">
        <v>-45.358533285473669</v>
      </c>
      <c r="P300" s="13">
        <v>16.28136132797696</v>
      </c>
      <c r="Q300" s="13">
        <v>8.3349629533059435</v>
      </c>
      <c r="R300" s="13">
        <v>-7.3687799594857424</v>
      </c>
      <c r="S300" s="13">
        <v>23.336581141063121</v>
      </c>
      <c r="T300" s="13">
        <v>12.037638467075116</v>
      </c>
      <c r="U300" s="13">
        <v>4.3074271388279479</v>
      </c>
      <c r="V300" s="13">
        <v>3.1651369255960091</v>
      </c>
      <c r="W300" s="13">
        <v>15.383831323897724</v>
      </c>
      <c r="X300" s="13">
        <v>11.047311366590524</v>
      </c>
      <c r="Y300" s="13">
        <v>-20.285243479743169</v>
      </c>
      <c r="Z300" s="13">
        <v>-3.3045833630337182</v>
      </c>
      <c r="AA300" s="13">
        <v>7.7196396715172479</v>
      </c>
      <c r="AB300" s="13">
        <v>19.39285274352272</v>
      </c>
      <c r="AC300" s="13">
        <v>1.437545854732204</v>
      </c>
      <c r="AD300" s="13">
        <v>-10.47849377302625</v>
      </c>
      <c r="AE300" s="13">
        <v>2.7608756027974946</v>
      </c>
      <c r="AF300" s="13">
        <v>-5.5699561430449327</v>
      </c>
      <c r="AG300" s="13">
        <v>1.5936617794372097</v>
      </c>
      <c r="AH300" s="13">
        <v>-8.0456384776929806</v>
      </c>
      <c r="AI300" s="13">
        <v>-5.2625715439568808</v>
      </c>
      <c r="AJ300" s="13">
        <v>0.45862119653093958</v>
      </c>
      <c r="AK300" s="13">
        <v>7.0688595592754142</v>
      </c>
      <c r="AL300" s="13">
        <v>12.302351960422557</v>
      </c>
      <c r="AM300" s="13">
        <v>2.8256769090356038</v>
      </c>
      <c r="AN300" s="13">
        <v>5.3812561392712031</v>
      </c>
      <c r="AO300" s="13">
        <v>12.905979066528916</v>
      </c>
      <c r="AP300" s="13">
        <v>-7.6629267128192851</v>
      </c>
      <c r="AQ300" s="14">
        <f t="shared" si="20"/>
        <v>-21.918930764909245</v>
      </c>
      <c r="AR300" s="13">
        <f t="shared" si="21"/>
        <v>115.63565133330127</v>
      </c>
      <c r="AS300" s="13">
        <f t="shared" si="22"/>
        <v>1.6529511118985252</v>
      </c>
      <c r="AT300" s="13">
        <f t="shared" si="23"/>
        <v>4.7312778840496197</v>
      </c>
      <c r="AU300" s="15">
        <f t="shared" si="24"/>
        <v>0.69394581553508616</v>
      </c>
      <c r="AW300" s="79">
        <v>300</v>
      </c>
    </row>
    <row r="301" spans="1:49" hidden="1" x14ac:dyDescent="0.25">
      <c r="A301" s="102"/>
      <c r="B301" s="50" t="s">
        <v>238</v>
      </c>
      <c r="C301" s="51">
        <v>28.381360045037173</v>
      </c>
      <c r="D301" s="52">
        <v>25.56005230917475</v>
      </c>
      <c r="E301" s="52">
        <v>26.099964452094525</v>
      </c>
      <c r="F301" s="52">
        <v>27.927911275415894</v>
      </c>
      <c r="G301" s="52">
        <v>28.202978613426374</v>
      </c>
      <c r="H301" s="52">
        <v>28.097254574370677</v>
      </c>
      <c r="I301" s="52">
        <v>14.860086480439403</v>
      </c>
      <c r="J301" s="52">
        <v>27.317853064331938</v>
      </c>
      <c r="K301" s="52">
        <v>26.737163405251714</v>
      </c>
      <c r="L301" s="52">
        <v>27.343431666961077</v>
      </c>
      <c r="M301" s="52">
        <v>27.400362666037651</v>
      </c>
      <c r="N301" s="52">
        <v>28.170237733660986</v>
      </c>
      <c r="O301" s="52">
        <v>27.175547638899417</v>
      </c>
      <c r="P301" s="52">
        <v>23.69786845707581</v>
      </c>
      <c r="Q301" s="52">
        <v>27.947572153472795</v>
      </c>
      <c r="R301" s="52">
        <v>27.97986359207535</v>
      </c>
      <c r="S301" s="52">
        <v>29.380246826887628</v>
      </c>
      <c r="T301" s="52">
        <v>28.079191476026324</v>
      </c>
      <c r="U301" s="52">
        <v>27.211104267752258</v>
      </c>
      <c r="V301" s="52">
        <v>27.004310093773658</v>
      </c>
      <c r="W301" s="52">
        <v>26.532262338940697</v>
      </c>
      <c r="X301" s="52">
        <v>25.173112108642535</v>
      </c>
      <c r="Y301" s="52">
        <v>28.043139211633047</v>
      </c>
      <c r="Z301" s="52">
        <v>27.92050363424595</v>
      </c>
      <c r="AA301" s="52">
        <v>27.909584878803223</v>
      </c>
      <c r="AB301" s="52">
        <v>25.679521276595743</v>
      </c>
      <c r="AC301" s="52">
        <v>25.336256582962275</v>
      </c>
      <c r="AD301" s="52">
        <v>26.060506981089205</v>
      </c>
      <c r="AE301" s="52">
        <v>25.789793737177675</v>
      </c>
      <c r="AF301" s="52">
        <v>25.753236109123552</v>
      </c>
      <c r="AG301" s="52">
        <v>25.611509501613483</v>
      </c>
      <c r="AH301" s="52">
        <v>26.945006893286358</v>
      </c>
      <c r="AI301" s="52">
        <v>27.133205938556522</v>
      </c>
      <c r="AJ301" s="52">
        <v>27.134251265693131</v>
      </c>
      <c r="AK301" s="52">
        <v>26.538299646044308</v>
      </c>
      <c r="AL301" s="52">
        <v>24.685512625494372</v>
      </c>
      <c r="AM301" s="52">
        <v>25.996390404393054</v>
      </c>
      <c r="AN301" s="52">
        <v>26.961457257086387</v>
      </c>
      <c r="AO301" s="52">
        <v>25.602868624174423</v>
      </c>
      <c r="AP301" s="52">
        <v>25.431564546708028</v>
      </c>
      <c r="AQ301" s="53">
        <f t="shared" si="20"/>
        <v>26.992322020430585</v>
      </c>
      <c r="AR301" s="52">
        <f t="shared" si="21"/>
        <v>26.016171025559977</v>
      </c>
      <c r="AS301" s="54">
        <f t="shared" si="22"/>
        <v>27.35305634459851</v>
      </c>
      <c r="AT301" s="52">
        <f t="shared" si="23"/>
        <v>26.894633363233556</v>
      </c>
      <c r="AU301" s="55">
        <f t="shared" si="24"/>
        <v>26.069990008100206</v>
      </c>
      <c r="AW301" s="11">
        <v>301</v>
      </c>
    </row>
    <row r="302" spans="1:49" ht="15.75" hidden="1" thickBot="1" x14ac:dyDescent="0.3">
      <c r="A302" s="103"/>
      <c r="B302" s="56" t="s">
        <v>239</v>
      </c>
      <c r="C302" s="16">
        <v>50.548773908944575</v>
      </c>
      <c r="D302" s="17">
        <v>5.53048894606464</v>
      </c>
      <c r="E302" s="17">
        <v>2.0537349646941911</v>
      </c>
      <c r="F302" s="17">
        <v>10.235469583580437</v>
      </c>
      <c r="G302" s="17">
        <v>10.330773903013357</v>
      </c>
      <c r="H302" s="17">
        <v>8.0643528575046926</v>
      </c>
      <c r="I302" s="17">
        <v>0.51546718967317662</v>
      </c>
      <c r="J302" s="17">
        <v>12.319997202264263</v>
      </c>
      <c r="K302" s="17">
        <v>1.1974127294638359</v>
      </c>
      <c r="L302" s="17">
        <v>4.4567723799272807</v>
      </c>
      <c r="M302" s="17">
        <v>0.26580857196176316</v>
      </c>
      <c r="N302" s="17">
        <v>1.051267701995652</v>
      </c>
      <c r="O302" s="17">
        <v>-2.3022021946648215</v>
      </c>
      <c r="P302" s="17">
        <v>-7.4581406874260496</v>
      </c>
      <c r="Q302" s="17">
        <v>9.2369648987019666</v>
      </c>
      <c r="R302" s="17">
        <v>-0.37629846027545427</v>
      </c>
      <c r="S302" s="17">
        <v>6.8050875205749524</v>
      </c>
      <c r="T302" s="17">
        <v>6.5087637390472253</v>
      </c>
      <c r="U302" s="17">
        <v>2.1794555600175234</v>
      </c>
      <c r="V302" s="17">
        <v>5.4156427960826248</v>
      </c>
      <c r="W302" s="17">
        <v>4.170313532525423</v>
      </c>
      <c r="X302" s="17">
        <v>-6.9846129435679263</v>
      </c>
      <c r="Y302" s="17">
        <v>4.2890364304943178</v>
      </c>
      <c r="Z302" s="17">
        <v>3.1983979773794311</v>
      </c>
      <c r="AA302" s="17">
        <v>4.2909470979327917</v>
      </c>
      <c r="AB302" s="17">
        <v>-7.7302424331723394</v>
      </c>
      <c r="AC302" s="17">
        <v>-9.2041556584627067</v>
      </c>
      <c r="AD302" s="17">
        <v>-5.9671987782855176</v>
      </c>
      <c r="AE302" s="17">
        <v>-6.3835524625295195</v>
      </c>
      <c r="AF302" s="17">
        <v>-9.317106255677043</v>
      </c>
      <c r="AG302" s="17">
        <v>-7.3220176902976535</v>
      </c>
      <c r="AH302" s="17">
        <v>1.8691496281397435</v>
      </c>
      <c r="AI302" s="17">
        <v>2.3107804086210293</v>
      </c>
      <c r="AJ302" s="17">
        <v>-2.8737307091580222</v>
      </c>
      <c r="AK302" s="17">
        <v>-4.7817165482485384</v>
      </c>
      <c r="AL302" s="17">
        <v>-9.320529569136502</v>
      </c>
      <c r="AM302" s="17">
        <v>-3.3943951780459733</v>
      </c>
      <c r="AN302" s="17">
        <v>1.5082454357780783</v>
      </c>
      <c r="AO302" s="17">
        <v>-2.7406315487784978</v>
      </c>
      <c r="AP302" s="17">
        <v>0.932439807584863</v>
      </c>
      <c r="AQ302" s="18">
        <f t="shared" si="20"/>
        <v>17.092116850820961</v>
      </c>
      <c r="AR302" s="17">
        <f t="shared" si="21"/>
        <v>4.7752315669755028</v>
      </c>
      <c r="AS302" s="17">
        <f t="shared" si="22"/>
        <v>2.0848043394250486</v>
      </c>
      <c r="AT302" s="17">
        <f t="shared" si="23"/>
        <v>0.94992606538204627</v>
      </c>
      <c r="AU302" s="19">
        <f t="shared" si="24"/>
        <v>-3.9060299370354477</v>
      </c>
      <c r="AW302" s="80">
        <v>302</v>
      </c>
    </row>
    <row r="303" spans="1:49" hidden="1" x14ac:dyDescent="0.25">
      <c r="A303" s="105" t="s">
        <v>81</v>
      </c>
      <c r="B303" s="44" t="s">
        <v>35</v>
      </c>
      <c r="C303" s="45">
        <v>8.7423999999999999</v>
      </c>
      <c r="D303" s="46">
        <v>6.7948999999999993</v>
      </c>
      <c r="E303" s="46">
        <v>6.3822000000000001</v>
      </c>
      <c r="F303" s="46">
        <v>5.1796999999999995</v>
      </c>
      <c r="G303" s="46">
        <v>4.4083999999999994</v>
      </c>
      <c r="H303" s="46">
        <v>4.2990000000000004</v>
      </c>
      <c r="I303" s="46">
        <v>4.9157000000000002</v>
      </c>
      <c r="J303" s="46">
        <v>3.2924000000000002</v>
      </c>
      <c r="K303" s="46">
        <v>3.6244999999999998</v>
      </c>
      <c r="L303" s="46">
        <v>5.3051000000000004</v>
      </c>
      <c r="M303" s="46">
        <v>5.6383000000000001</v>
      </c>
      <c r="N303" s="46">
        <v>7.1663999999999994</v>
      </c>
      <c r="O303" s="46">
        <v>4.0025000000000004</v>
      </c>
      <c r="P303" s="46">
        <v>3.2826</v>
      </c>
      <c r="Q303" s="46">
        <v>4.5451999999999995</v>
      </c>
      <c r="R303" s="46">
        <v>4.7051000000000007</v>
      </c>
      <c r="S303" s="46">
        <v>5.4494999999999996</v>
      </c>
      <c r="T303" s="46">
        <v>5.9523000000000001</v>
      </c>
      <c r="U303" s="46">
        <v>5.7491000000000003</v>
      </c>
      <c r="V303" s="46">
        <v>5.2298</v>
      </c>
      <c r="W303" s="46">
        <v>5.3951000000000002</v>
      </c>
      <c r="X303" s="46">
        <v>5.2308000000000003</v>
      </c>
      <c r="Y303" s="46">
        <v>5.1803999999999997</v>
      </c>
      <c r="Z303" s="46">
        <v>4.8852000000000002</v>
      </c>
      <c r="AA303" s="46">
        <v>4.5351999999999997</v>
      </c>
      <c r="AB303" s="46">
        <v>4.9767999999999999</v>
      </c>
      <c r="AC303" s="46">
        <v>5.0293999999999999</v>
      </c>
      <c r="AD303" s="46">
        <v>4.7016999999999998</v>
      </c>
      <c r="AE303" s="46">
        <v>4.4103000000000003</v>
      </c>
      <c r="AF303" s="46">
        <v>4.3036000000000003</v>
      </c>
      <c r="AG303" s="46">
        <v>4.1901000000000002</v>
      </c>
      <c r="AH303" s="46">
        <v>3.9459</v>
      </c>
      <c r="AI303" s="46">
        <v>3.8909000000000002</v>
      </c>
      <c r="AJ303" s="46">
        <v>3.5211000000000001</v>
      </c>
      <c r="AK303" s="46">
        <v>3.9523999999999999</v>
      </c>
      <c r="AL303" s="46">
        <v>4.3140000000000001</v>
      </c>
      <c r="AM303" s="46">
        <v>4.8926000000000007</v>
      </c>
      <c r="AN303" s="46">
        <v>5.3067000000000002</v>
      </c>
      <c r="AO303" s="46">
        <v>4.5641999999999996</v>
      </c>
      <c r="AP303" s="46">
        <v>5.5058999999999996</v>
      </c>
      <c r="AQ303" s="47">
        <f t="shared" si="20"/>
        <v>6.7747999999999999</v>
      </c>
      <c r="AR303" s="46">
        <f t="shared" si="21"/>
        <v>4.8312249999999999</v>
      </c>
      <c r="AS303" s="48">
        <f t="shared" si="22"/>
        <v>4.812328571428572</v>
      </c>
      <c r="AT303" s="46">
        <f t="shared" si="23"/>
        <v>5.0619000000000005</v>
      </c>
      <c r="AU303" s="49">
        <f t="shared" si="24"/>
        <v>4.4663428571428572</v>
      </c>
      <c r="AW303" s="11">
        <v>303</v>
      </c>
    </row>
    <row r="304" spans="1:49" hidden="1" x14ac:dyDescent="0.25">
      <c r="A304" s="102"/>
      <c r="B304" s="50" t="s">
        <v>36</v>
      </c>
      <c r="C304" s="12">
        <v>5.337735257970456</v>
      </c>
      <c r="D304" s="13">
        <v>12.330963795668699</v>
      </c>
      <c r="E304" s="13">
        <v>22.412106565395018</v>
      </c>
      <c r="F304" s="13">
        <v>34.387567132812691</v>
      </c>
      <c r="G304" s="13">
        <v>16.741698003283719</v>
      </c>
      <c r="H304" s="13">
        <v>17.068787103098966</v>
      </c>
      <c r="I304" s="13">
        <v>2.9444409541161325</v>
      </c>
      <c r="J304" s="13">
        <v>-30.772303875186601</v>
      </c>
      <c r="K304" s="13">
        <v>-32.338336320191161</v>
      </c>
      <c r="L304" s="13">
        <v>-0.96143075831684277</v>
      </c>
      <c r="M304" s="13">
        <v>15.069695299904092</v>
      </c>
      <c r="N304" s="13">
        <v>78.829166042820759</v>
      </c>
      <c r="O304" s="13">
        <v>11.779819588348653</v>
      </c>
      <c r="P304" s="13">
        <v>-8.5346484995402534</v>
      </c>
      <c r="Q304" s="13">
        <v>34.912436924903531</v>
      </c>
      <c r="R304" s="13">
        <v>9.8911621823617324</v>
      </c>
      <c r="S304" s="13">
        <v>64.389140271493218</v>
      </c>
      <c r="T304" s="13">
        <v>61.034006979952927</v>
      </c>
      <c r="U304" s="13">
        <v>57.773264908477188</v>
      </c>
      <c r="V304" s="13">
        <v>71.846351000558599</v>
      </c>
      <c r="W304" s="13">
        <v>84.195971321270065</v>
      </c>
      <c r="X304" s="13">
        <v>82.824787669078333</v>
      </c>
      <c r="Y304" s="13">
        <v>92.809289861545309</v>
      </c>
      <c r="Z304" s="13">
        <v>69.513168395849945</v>
      </c>
      <c r="AA304" s="13">
        <v>54.67412434773712</v>
      </c>
      <c r="AB304" s="13">
        <v>76.07641960021229</v>
      </c>
      <c r="AC304" s="13">
        <v>75.828555446790631</v>
      </c>
      <c r="AD304" s="13">
        <v>52.538688641598796</v>
      </c>
      <c r="AE304" s="13">
        <v>5.9556986354026664</v>
      </c>
      <c r="AF304" s="13">
        <v>2.4569088658223199</v>
      </c>
      <c r="AG304" s="13">
        <v>-10.955032301938115</v>
      </c>
      <c r="AH304" s="13">
        <v>-12.010257553796407</v>
      </c>
      <c r="AI304" s="13">
        <v>8.0955688290040317</v>
      </c>
      <c r="AJ304" s="13">
        <v>4.1807207527072521</v>
      </c>
      <c r="AK304" s="13">
        <v>35.180244886791158</v>
      </c>
      <c r="AL304" s="13">
        <v>33.788184214606915</v>
      </c>
      <c r="AM304" s="13">
        <v>32.965539732579643</v>
      </c>
      <c r="AN304" s="13">
        <v>43.832497628404923</v>
      </c>
      <c r="AO304" s="13">
        <v>-10.30362582293407</v>
      </c>
      <c r="AP304" s="13">
        <v>-22.329590339690785</v>
      </c>
      <c r="AQ304" s="14">
        <f t="shared" si="20"/>
        <v>18.617093187961714</v>
      </c>
      <c r="AR304" s="13">
        <f t="shared" si="21"/>
        <v>8.3227145561911335</v>
      </c>
      <c r="AS304" s="13">
        <f t="shared" si="22"/>
        <v>33.035026050856715</v>
      </c>
      <c r="AT304" s="13">
        <f t="shared" si="23"/>
        <v>75.991444599464529</v>
      </c>
      <c r="AU304" s="15">
        <f t="shared" si="24"/>
        <v>17.08743582966779</v>
      </c>
      <c r="AW304" s="79">
        <v>304</v>
      </c>
    </row>
    <row r="305" spans="1:49" hidden="1" x14ac:dyDescent="0.25">
      <c r="A305" s="102"/>
      <c r="B305" s="50" t="s">
        <v>37</v>
      </c>
      <c r="C305" s="12">
        <v>-24.694208041897813</v>
      </c>
      <c r="D305" s="13">
        <v>-22.276491581259155</v>
      </c>
      <c r="E305" s="13">
        <v>-6.0736729017351232</v>
      </c>
      <c r="F305" s="13">
        <v>-18.841465325436371</v>
      </c>
      <c r="G305" s="13">
        <v>-14.890823792883761</v>
      </c>
      <c r="H305" s="13">
        <v>-2.481625986752555</v>
      </c>
      <c r="I305" s="13">
        <v>14.345196557338912</v>
      </c>
      <c r="J305" s="13">
        <v>-33.022763797628002</v>
      </c>
      <c r="K305" s="13">
        <v>10.086866723362894</v>
      </c>
      <c r="L305" s="13">
        <v>46.367774865498703</v>
      </c>
      <c r="M305" s="13">
        <v>6.2807487135020974</v>
      </c>
      <c r="N305" s="13">
        <v>27.102140716173306</v>
      </c>
      <c r="O305" s="13">
        <v>-44.149084617102034</v>
      </c>
      <c r="P305" s="13">
        <v>-17.986258588382263</v>
      </c>
      <c r="Q305" s="13">
        <v>38.463413148114299</v>
      </c>
      <c r="R305" s="13">
        <v>3.5179970078324505</v>
      </c>
      <c r="S305" s="13">
        <v>15.8211302629062</v>
      </c>
      <c r="T305" s="13">
        <v>9.2265345444536226</v>
      </c>
      <c r="U305" s="13">
        <v>-3.4138064277674145</v>
      </c>
      <c r="V305" s="13">
        <v>-9.0327181645822847</v>
      </c>
      <c r="W305" s="13">
        <v>3.1607327240047454</v>
      </c>
      <c r="X305" s="13">
        <v>-3.0453559711590179</v>
      </c>
      <c r="Y305" s="13">
        <v>-0.96352374397798701</v>
      </c>
      <c r="Z305" s="13">
        <v>-5.698401667824875</v>
      </c>
      <c r="AA305" s="13">
        <v>-7.1644968476213879</v>
      </c>
      <c r="AB305" s="13">
        <v>9.7371670488622417</v>
      </c>
      <c r="AC305" s="13">
        <v>1.056904034721095</v>
      </c>
      <c r="AD305" s="13">
        <v>-6.5156877559947475</v>
      </c>
      <c r="AE305" s="13">
        <v>-6.19775825765148</v>
      </c>
      <c r="AF305" s="13">
        <v>-2.4193365530689479</v>
      </c>
      <c r="AG305" s="13">
        <v>-2.6373268891160886</v>
      </c>
      <c r="AH305" s="13">
        <v>-5.8280231975370578</v>
      </c>
      <c r="AI305" s="13">
        <v>-1.3938518462201273</v>
      </c>
      <c r="AJ305" s="13">
        <v>-9.5042278136163905</v>
      </c>
      <c r="AK305" s="13">
        <v>12.249013092499508</v>
      </c>
      <c r="AL305" s="13">
        <v>9.1488715717032676</v>
      </c>
      <c r="AM305" s="13">
        <v>13.412146499768204</v>
      </c>
      <c r="AN305" s="13">
        <v>8.4638024772104696</v>
      </c>
      <c r="AO305" s="13">
        <v>-13.991746283000737</v>
      </c>
      <c r="AP305" s="13">
        <v>20.63231234389378</v>
      </c>
      <c r="AQ305" s="14">
        <f t="shared" si="20"/>
        <v>-17.971459462582114</v>
      </c>
      <c r="AR305" s="13">
        <f t="shared" si="21"/>
        <v>6.7234392498264501</v>
      </c>
      <c r="AS305" s="13">
        <f t="shared" si="22"/>
        <v>0.21141790429355126</v>
      </c>
      <c r="AT305" s="13">
        <f t="shared" si="23"/>
        <v>-1.8580852317569378</v>
      </c>
      <c r="AU305" s="15">
        <f t="shared" si="24"/>
        <v>1.1767922445421966</v>
      </c>
      <c r="AW305" s="79">
        <v>305</v>
      </c>
    </row>
    <row r="306" spans="1:49" hidden="1" x14ac:dyDescent="0.25">
      <c r="A306" s="102"/>
      <c r="B306" s="50" t="s">
        <v>238</v>
      </c>
      <c r="C306" s="51">
        <v>21.719070278184478</v>
      </c>
      <c r="D306" s="52">
        <v>20.743748988211749</v>
      </c>
      <c r="E306" s="52">
        <v>20.930823227100376</v>
      </c>
      <c r="F306" s="52">
        <v>22.619244357781337</v>
      </c>
      <c r="G306" s="52">
        <v>23.257463025133838</v>
      </c>
      <c r="H306" s="52">
        <v>23.796650383810189</v>
      </c>
      <c r="I306" s="52">
        <v>24.745651687450415</v>
      </c>
      <c r="J306" s="52">
        <v>23.990979224881542</v>
      </c>
      <c r="K306" s="52">
        <v>24.234597875569044</v>
      </c>
      <c r="L306" s="52">
        <v>20.451245028368927</v>
      </c>
      <c r="M306" s="52">
        <v>20.873454764734049</v>
      </c>
      <c r="N306" s="52">
        <v>22.184011498102254</v>
      </c>
      <c r="O306" s="52">
        <v>20.412492192379762</v>
      </c>
      <c r="P306" s="52">
        <v>25.708371412904405</v>
      </c>
      <c r="Q306" s="52">
        <v>25.624372964886032</v>
      </c>
      <c r="R306" s="52">
        <v>24.389768549021273</v>
      </c>
      <c r="S306" s="52">
        <v>25.138875126158361</v>
      </c>
      <c r="T306" s="52">
        <v>25.274246929758242</v>
      </c>
      <c r="U306" s="52">
        <v>25.596162877667805</v>
      </c>
      <c r="V306" s="52">
        <v>26.042200466557038</v>
      </c>
      <c r="W306" s="52">
        <v>26.086059572575113</v>
      </c>
      <c r="X306" s="52">
        <v>25.879483061864342</v>
      </c>
      <c r="Y306" s="52">
        <v>25.805536252026872</v>
      </c>
      <c r="Z306" s="52">
        <v>26.010112175550645</v>
      </c>
      <c r="AA306" s="52">
        <v>25.878175163168109</v>
      </c>
      <c r="AB306" s="52">
        <v>25.445969297540586</v>
      </c>
      <c r="AC306" s="52">
        <v>25.825466258400606</v>
      </c>
      <c r="AD306" s="52">
        <v>25.839355977625114</v>
      </c>
      <c r="AE306" s="52">
        <v>26.028388091513047</v>
      </c>
      <c r="AF306" s="52">
        <v>26.13328376243145</v>
      </c>
      <c r="AG306" s="52">
        <v>26.395551418820553</v>
      </c>
      <c r="AH306" s="52">
        <v>26.649332218251857</v>
      </c>
      <c r="AI306" s="52">
        <v>26.677169806471507</v>
      </c>
      <c r="AJ306" s="52">
        <v>26.833035131066996</v>
      </c>
      <c r="AK306" s="52">
        <v>26.666961845967005</v>
      </c>
      <c r="AL306" s="52">
        <v>25.338803894297637</v>
      </c>
      <c r="AM306" s="52">
        <v>23.614049789477985</v>
      </c>
      <c r="AN306" s="52">
        <v>20.592986224960899</v>
      </c>
      <c r="AO306" s="52">
        <v>24.611520091144122</v>
      </c>
      <c r="AP306" s="52">
        <v>23.389345974318459</v>
      </c>
      <c r="AQ306" s="53">
        <f t="shared" si="20"/>
        <v>21.503221712819485</v>
      </c>
      <c r="AR306" s="52">
        <f t="shared" si="21"/>
        <v>22.941756686006283</v>
      </c>
      <c r="AS306" s="54">
        <f t="shared" si="22"/>
        <v>24.59204143611084</v>
      </c>
      <c r="AT306" s="52">
        <f t="shared" si="23"/>
        <v>25.878219427040388</v>
      </c>
      <c r="AU306" s="55">
        <f t="shared" si="24"/>
        <v>25.328232177481944</v>
      </c>
      <c r="AW306" s="11">
        <v>306</v>
      </c>
    </row>
    <row r="307" spans="1:49" ht="15.75" hidden="1" thickBot="1" x14ac:dyDescent="0.3">
      <c r="A307" s="103"/>
      <c r="B307" s="56" t="s">
        <v>239</v>
      </c>
      <c r="C307" s="16">
        <v>-8.3520258229955502</v>
      </c>
      <c r="D307" s="17">
        <v>-10.943548157682031</v>
      </c>
      <c r="E307" s="17">
        <v>-12.574228957813514</v>
      </c>
      <c r="F307" s="17">
        <v>-12.689514263398957</v>
      </c>
      <c r="G307" s="17">
        <v>-11.046796741151107</v>
      </c>
      <c r="H307" s="17">
        <v>-10.165962950986609</v>
      </c>
      <c r="I307" s="17">
        <v>-8.5772722630391858</v>
      </c>
      <c r="J307" s="17">
        <v>2.6481898676840818</v>
      </c>
      <c r="K307" s="17">
        <v>8.0471055635301756</v>
      </c>
      <c r="L307" s="17">
        <v>-10.624880891554616</v>
      </c>
      <c r="M307" s="17">
        <v>-6.8068168756112906</v>
      </c>
      <c r="N307" s="17">
        <v>-7.5585450669289278</v>
      </c>
      <c r="O307" s="17">
        <v>-22.228795916185952</v>
      </c>
      <c r="P307" s="17">
        <v>1.3039203706005749</v>
      </c>
      <c r="Q307" s="17">
        <v>-1.0015693250937852</v>
      </c>
      <c r="R307" s="17">
        <v>-8.6124058515780888</v>
      </c>
      <c r="S307" s="17">
        <v>-5.6855818549363235</v>
      </c>
      <c r="T307" s="17">
        <v>-3.9011013618820893</v>
      </c>
      <c r="U307" s="17">
        <v>-1.809832812290149</v>
      </c>
      <c r="V307" s="17">
        <v>-2.6825894260936245</v>
      </c>
      <c r="W307" s="17">
        <v>-3.788628205230629</v>
      </c>
      <c r="X307" s="17">
        <v>-5.2099970065352785</v>
      </c>
      <c r="Y307" s="17">
        <v>-5.3973054960488414</v>
      </c>
      <c r="Z307" s="17">
        <v>-4.2901201137414438</v>
      </c>
      <c r="AA307" s="17">
        <v>-3.9705302988871529</v>
      </c>
      <c r="AB307" s="17">
        <v>-7.2211078309224064</v>
      </c>
      <c r="AC307" s="17">
        <v>-5.8539112189361058</v>
      </c>
      <c r="AD307" s="17">
        <v>0.19770017906450502</v>
      </c>
      <c r="AE307" s="17">
        <v>9.3723816405104614</v>
      </c>
      <c r="AF307" s="17">
        <v>11.308077514659598</v>
      </c>
      <c r="AG307" s="17">
        <v>23.854911099058491</v>
      </c>
      <c r="AH307" s="17">
        <v>17.767850431964302</v>
      </c>
      <c r="AI307" s="17">
        <v>14.182586977696296</v>
      </c>
      <c r="AJ307" s="17">
        <v>7.7034526226047602</v>
      </c>
      <c r="AK307" s="17">
        <v>-4.2272746258909102</v>
      </c>
      <c r="AL307" s="17">
        <v>3.0062545791029001</v>
      </c>
      <c r="AM307" s="17">
        <v>2.9226165002187776</v>
      </c>
      <c r="AN307" s="17">
        <v>-8.5666494854250672</v>
      </c>
      <c r="AO307" s="17">
        <v>28.796028602444235</v>
      </c>
      <c r="AP307" s="17">
        <v>30.153996912418695</v>
      </c>
      <c r="AQ307" s="18">
        <f t="shared" si="20"/>
        <v>-11.139829300472513</v>
      </c>
      <c r="AR307" s="17">
        <f t="shared" si="21"/>
        <v>-5.5106224197571851</v>
      </c>
      <c r="AS307" s="17">
        <f t="shared" si="22"/>
        <v>-5.990766678766545</v>
      </c>
      <c r="AT307" s="17">
        <f t="shared" si="23"/>
        <v>-4.651468339637054</v>
      </c>
      <c r="AU307" s="19">
        <f t="shared" si="24"/>
        <v>9.3298586949636384</v>
      </c>
      <c r="AW307" s="80">
        <v>307</v>
      </c>
    </row>
    <row r="308" spans="1:49" x14ac:dyDescent="0.25">
      <c r="A308" s="101" t="s">
        <v>82</v>
      </c>
      <c r="B308" s="44" t="s">
        <v>35</v>
      </c>
      <c r="C308" s="45">
        <v>101.3087</v>
      </c>
      <c r="D308" s="46">
        <v>108.73180000000001</v>
      </c>
      <c r="E308" s="46">
        <v>106.61810000000001</v>
      </c>
      <c r="F308" s="46">
        <v>105.3022</v>
      </c>
      <c r="G308" s="46">
        <v>107.86239999999999</v>
      </c>
      <c r="H308" s="46">
        <v>105.4178</v>
      </c>
      <c r="I308" s="46">
        <v>104.833</v>
      </c>
      <c r="J308" s="46">
        <v>105.1857</v>
      </c>
      <c r="K308" s="46">
        <v>111.2517</v>
      </c>
      <c r="L308" s="46">
        <v>124.0484</v>
      </c>
      <c r="M308" s="46">
        <v>151.77070000000001</v>
      </c>
      <c r="N308" s="46">
        <v>187.7509</v>
      </c>
      <c r="O308" s="46">
        <v>110.5188</v>
      </c>
      <c r="P308" s="46">
        <v>109.9936</v>
      </c>
      <c r="Q308" s="46">
        <v>123.9679</v>
      </c>
      <c r="R308" s="46">
        <v>122.0778</v>
      </c>
      <c r="S308" s="46">
        <v>129.78880000000001</v>
      </c>
      <c r="T308" s="46">
        <v>142.57729999999998</v>
      </c>
      <c r="U308" s="46">
        <v>143.13910000000001</v>
      </c>
      <c r="V308" s="46">
        <v>144.81059999999999</v>
      </c>
      <c r="W308" s="46">
        <v>144.25649999999999</v>
      </c>
      <c r="X308" s="46">
        <v>135.87210000000002</v>
      </c>
      <c r="Y308" s="46">
        <v>166.702</v>
      </c>
      <c r="Z308" s="46">
        <v>168.96970000000002</v>
      </c>
      <c r="AA308" s="46">
        <v>157.2894</v>
      </c>
      <c r="AB308" s="46">
        <v>138.68460000000002</v>
      </c>
      <c r="AC308" s="46">
        <v>142.45609999999999</v>
      </c>
      <c r="AD308" s="46">
        <v>138.97049999999999</v>
      </c>
      <c r="AE308" s="46">
        <v>141.6574</v>
      </c>
      <c r="AF308" s="46">
        <v>144.5658</v>
      </c>
      <c r="AG308" s="46">
        <v>148.3039</v>
      </c>
      <c r="AH308" s="46">
        <v>145.21960000000001</v>
      </c>
      <c r="AI308" s="46">
        <v>137.55549999999999</v>
      </c>
      <c r="AJ308" s="46">
        <v>138.44399999999999</v>
      </c>
      <c r="AK308" s="46">
        <v>141.43639999999999</v>
      </c>
      <c r="AL308" s="46">
        <v>140.67270000000002</v>
      </c>
      <c r="AM308" s="46">
        <v>130.3723</v>
      </c>
      <c r="AN308" s="46">
        <v>137.25879999999998</v>
      </c>
      <c r="AO308" s="46">
        <v>147.05459999999999</v>
      </c>
      <c r="AP308" s="46">
        <v>141.94989999999999</v>
      </c>
      <c r="AQ308" s="47">
        <f t="shared" si="20"/>
        <v>105.49020000000002</v>
      </c>
      <c r="AR308" s="46">
        <f t="shared" si="21"/>
        <v>124.76507500000001</v>
      </c>
      <c r="AS308" s="48">
        <f t="shared" si="22"/>
        <v>126.00904285714284</v>
      </c>
      <c r="AT308" s="46">
        <f t="shared" si="23"/>
        <v>150.94070000000002</v>
      </c>
      <c r="AU308" s="49">
        <f t="shared" si="24"/>
        <v>141.1369642857143</v>
      </c>
      <c r="AW308" s="11">
        <v>308</v>
      </c>
    </row>
    <row r="309" spans="1:49" x14ac:dyDescent="0.25">
      <c r="A309" s="102"/>
      <c r="B309" s="50" t="s">
        <v>36</v>
      </c>
      <c r="C309" s="12">
        <v>13.662571201297851</v>
      </c>
      <c r="D309" s="13">
        <v>29.477608830005252</v>
      </c>
      <c r="E309" s="13">
        <v>33.979366156475415</v>
      </c>
      <c r="F309" s="13">
        <v>41.881145696631286</v>
      </c>
      <c r="G309" s="13">
        <v>28.419390825111339</v>
      </c>
      <c r="H309" s="13">
        <v>7.4351090424908506</v>
      </c>
      <c r="I309" s="13">
        <v>1.013381023363551</v>
      </c>
      <c r="J309" s="13">
        <v>3.1588352058749631</v>
      </c>
      <c r="K309" s="13">
        <v>4.2215402256209664</v>
      </c>
      <c r="L309" s="13">
        <v>17.34473025026297</v>
      </c>
      <c r="M309" s="13">
        <v>42.427325049432199</v>
      </c>
      <c r="N309" s="13">
        <v>75.078866706640099</v>
      </c>
      <c r="O309" s="13">
        <v>2.4153873098803378</v>
      </c>
      <c r="P309" s="13">
        <v>3.4636957689351959</v>
      </c>
      <c r="Q309" s="13">
        <v>23.624841066041729</v>
      </c>
      <c r="R309" s="13">
        <v>19.032008954862967</v>
      </c>
      <c r="S309" s="13">
        <v>36.80022176618214</v>
      </c>
      <c r="T309" s="13">
        <v>42.412813200753121</v>
      </c>
      <c r="U309" s="13">
        <v>51.537296999724745</v>
      </c>
      <c r="V309" s="13">
        <v>59.396670526542891</v>
      </c>
      <c r="W309" s="13">
        <v>58.508123930736453</v>
      </c>
      <c r="X309" s="13">
        <v>56.321266473765661</v>
      </c>
      <c r="Y309" s="13">
        <v>77.650606903460258</v>
      </c>
      <c r="Z309" s="13">
        <v>74.970306667149927</v>
      </c>
      <c r="AA309" s="13">
        <v>61.415006141982929</v>
      </c>
      <c r="AB309" s="13">
        <v>43.79984820017669</v>
      </c>
      <c r="AC309" s="13">
        <v>44.614324173972356</v>
      </c>
      <c r="AD309" s="13">
        <v>40.363892359452279</v>
      </c>
      <c r="AE309" s="13">
        <v>40.814764449533989</v>
      </c>
      <c r="AF309" s="13">
        <v>44.166890214775705</v>
      </c>
      <c r="AG309" s="13">
        <v>46.183220027067335</v>
      </c>
      <c r="AH309" s="13">
        <v>43.969512721043188</v>
      </c>
      <c r="AI309" s="13">
        <v>35.193268027751103</v>
      </c>
      <c r="AJ309" s="13">
        <v>38.640314685594809</v>
      </c>
      <c r="AK309" s="13">
        <v>44.877976327663646</v>
      </c>
      <c r="AL309" s="13">
        <v>43.19668476567989</v>
      </c>
      <c r="AM309" s="13">
        <v>36.263801731670519</v>
      </c>
      <c r="AN309" s="13">
        <v>42.166530810095296</v>
      </c>
      <c r="AO309" s="13">
        <v>47.22597103027924</v>
      </c>
      <c r="AP309" s="13">
        <v>32.720515361744297</v>
      </c>
      <c r="AQ309" s="14">
        <f t="shared" si="20"/>
        <v>29.750172971102451</v>
      </c>
      <c r="AR309" s="13">
        <f t="shared" si="21"/>
        <v>22.387397291099617</v>
      </c>
      <c r="AS309" s="13">
        <f t="shared" si="22"/>
        <v>25.612323580911461</v>
      </c>
      <c r="AT309" s="13">
        <f t="shared" si="23"/>
        <v>61.723118406259267</v>
      </c>
      <c r="AU309" s="15">
        <f t="shared" si="24"/>
        <v>41.456976191880266</v>
      </c>
      <c r="AW309" s="79">
        <v>309</v>
      </c>
    </row>
    <row r="310" spans="1:49" x14ac:dyDescent="0.25">
      <c r="A310" s="102"/>
      <c r="B310" s="50" t="s">
        <v>37</v>
      </c>
      <c r="C310" s="12">
        <v>29.541987563502719</v>
      </c>
      <c r="D310" s="13">
        <v>7.3272088181962705</v>
      </c>
      <c r="E310" s="13">
        <v>-1.9439575174879815</v>
      </c>
      <c r="F310" s="13">
        <v>-1.2342182049764614</v>
      </c>
      <c r="G310" s="13">
        <v>2.4312882351935641</v>
      </c>
      <c r="H310" s="13">
        <v>-2.2664060877562444</v>
      </c>
      <c r="I310" s="13">
        <v>-0.55474502408511928</v>
      </c>
      <c r="J310" s="13">
        <v>0.33643986149399241</v>
      </c>
      <c r="K310" s="13">
        <v>5.766943605452072</v>
      </c>
      <c r="L310" s="13">
        <v>11.502475917221936</v>
      </c>
      <c r="M310" s="13">
        <v>22.34797063081831</v>
      </c>
      <c r="N310" s="13">
        <v>23.706947388395772</v>
      </c>
      <c r="O310" s="13">
        <v>-41.135408671809294</v>
      </c>
      <c r="P310" s="13">
        <v>-0.47521326688309778</v>
      </c>
      <c r="Q310" s="13">
        <v>12.704648270444816</v>
      </c>
      <c r="R310" s="13">
        <v>-1.5246688860584001</v>
      </c>
      <c r="S310" s="13">
        <v>6.3164637632722727</v>
      </c>
      <c r="T310" s="13">
        <v>9.8533155403239601</v>
      </c>
      <c r="U310" s="13">
        <v>0.39403186902825171</v>
      </c>
      <c r="V310" s="13">
        <v>1.1677452212568056</v>
      </c>
      <c r="W310" s="13">
        <v>-0.38263773508293303</v>
      </c>
      <c r="X310" s="13">
        <v>-5.8121471129550448</v>
      </c>
      <c r="Y310" s="13">
        <v>22.6903830882131</v>
      </c>
      <c r="Z310" s="13">
        <v>1.360331609698751</v>
      </c>
      <c r="AA310" s="13">
        <v>-6.9126594886538921</v>
      </c>
      <c r="AB310" s="13">
        <v>-11.828387672659435</v>
      </c>
      <c r="AC310" s="13">
        <v>2.7194800287847385</v>
      </c>
      <c r="AD310" s="13">
        <v>-2.4467888703958662</v>
      </c>
      <c r="AE310" s="13">
        <v>1.9334319154065032</v>
      </c>
      <c r="AF310" s="13">
        <v>2.0531225336621981</v>
      </c>
      <c r="AG310" s="13">
        <v>2.5857429627200941</v>
      </c>
      <c r="AH310" s="13">
        <v>-2.0797160425315777</v>
      </c>
      <c r="AI310" s="13">
        <v>-5.2775933827114283</v>
      </c>
      <c r="AJ310" s="13">
        <v>0.64592110093743982</v>
      </c>
      <c r="AK310" s="13">
        <v>2.1614515616422483</v>
      </c>
      <c r="AL310" s="13">
        <v>-0.53996001029436735</v>
      </c>
      <c r="AM310" s="13">
        <v>-7.3222451833227122</v>
      </c>
      <c r="AN310" s="13">
        <v>5.2821803404557448</v>
      </c>
      <c r="AO310" s="13">
        <v>7.1367373166602199</v>
      </c>
      <c r="AP310" s="13">
        <v>-3.4712956956123855</v>
      </c>
      <c r="AQ310" s="14">
        <f t="shared" si="20"/>
        <v>8.4227551648086365</v>
      </c>
      <c r="AR310" s="13">
        <f t="shared" si="21"/>
        <v>7.908864315841786</v>
      </c>
      <c r="AS310" s="13">
        <f t="shared" si="22"/>
        <v>-1.9809759116687842</v>
      </c>
      <c r="AT310" s="13">
        <f t="shared" si="23"/>
        <v>4.0375415688193125E-2</v>
      </c>
      <c r="AU310" s="15">
        <f t="shared" si="24"/>
        <v>0.2414620411000607</v>
      </c>
      <c r="AW310" s="79">
        <v>310</v>
      </c>
    </row>
    <row r="311" spans="1:49" x14ac:dyDescent="0.25">
      <c r="A311" s="102"/>
      <c r="B311" s="50" t="s">
        <v>238</v>
      </c>
      <c r="C311" s="51">
        <v>11.231045310027669</v>
      </c>
      <c r="D311" s="52">
        <v>10.995831946127996</v>
      </c>
      <c r="E311" s="52">
        <v>10.931197423326807</v>
      </c>
      <c r="F311" s="52">
        <v>10.794006203099272</v>
      </c>
      <c r="G311" s="52">
        <v>10.712913860622423</v>
      </c>
      <c r="H311" s="52">
        <v>10.766640927812951</v>
      </c>
      <c r="I311" s="52">
        <v>10.968855226884664</v>
      </c>
      <c r="J311" s="52">
        <v>11.350762508591947</v>
      </c>
      <c r="K311" s="52">
        <v>11.482258698069334</v>
      </c>
      <c r="L311" s="52">
        <v>11.140898230045693</v>
      </c>
      <c r="M311" s="52">
        <v>10.719586191537628</v>
      </c>
      <c r="N311" s="52">
        <v>11.33825190718127</v>
      </c>
      <c r="O311" s="52">
        <v>11.371146809411611</v>
      </c>
      <c r="P311" s="52">
        <v>11.404761731591655</v>
      </c>
      <c r="Q311" s="52">
        <v>11.581877244028496</v>
      </c>
      <c r="R311" s="52">
        <v>11.640839694031184</v>
      </c>
      <c r="S311" s="52">
        <v>11.377965587169308</v>
      </c>
      <c r="T311" s="52">
        <v>11.064905844057925</v>
      </c>
      <c r="U311" s="52">
        <v>11.171968385996559</v>
      </c>
      <c r="V311" s="52">
        <v>11.573040233242592</v>
      </c>
      <c r="W311" s="52">
        <v>11.479871617570092</v>
      </c>
      <c r="X311" s="52">
        <v>11.192294812547978</v>
      </c>
      <c r="Y311" s="52">
        <v>10.334230543124857</v>
      </c>
      <c r="Z311" s="52">
        <v>10.27923112842125</v>
      </c>
      <c r="AA311" s="52">
        <v>10.346308142824629</v>
      </c>
      <c r="AB311" s="52">
        <v>10.542813693805945</v>
      </c>
      <c r="AC311" s="52">
        <v>10.723639773937373</v>
      </c>
      <c r="AD311" s="52">
        <v>10.735593525244566</v>
      </c>
      <c r="AE311" s="52">
        <v>10.738323589166539</v>
      </c>
      <c r="AF311" s="52">
        <v>10.731689652739446</v>
      </c>
      <c r="AG311" s="52">
        <v>10.639386422069817</v>
      </c>
      <c r="AH311" s="52">
        <v>10.221866056648</v>
      </c>
      <c r="AI311" s="52">
        <v>10.243624573354028</v>
      </c>
      <c r="AJ311" s="52">
        <v>10.125314206466152</v>
      </c>
      <c r="AK311" s="52">
        <v>9.9824804647177121</v>
      </c>
      <c r="AL311" s="52">
        <v>9.9905909248916078</v>
      </c>
      <c r="AM311" s="52">
        <v>10.178116056861771</v>
      </c>
      <c r="AN311" s="52">
        <v>10.43098803136848</v>
      </c>
      <c r="AO311" s="52">
        <v>10.713826021083324</v>
      </c>
      <c r="AP311" s="52">
        <v>10.617096595348078</v>
      </c>
      <c r="AQ311" s="53">
        <f t="shared" si="20"/>
        <v>10.988020220645437</v>
      </c>
      <c r="AR311" s="52">
        <f t="shared" si="21"/>
        <v>11.06002094384324</v>
      </c>
      <c r="AS311" s="54">
        <f t="shared" si="22"/>
        <v>11.373352185183821</v>
      </c>
      <c r="AT311" s="52">
        <f t="shared" si="23"/>
        <v>10.821112881648192</v>
      </c>
      <c r="AU311" s="55">
        <f t="shared" si="24"/>
        <v>10.433752563849779</v>
      </c>
      <c r="AW311" s="11">
        <v>311</v>
      </c>
    </row>
    <row r="312" spans="1:49" ht="15.75" thickBot="1" x14ac:dyDescent="0.3">
      <c r="A312" s="103"/>
      <c r="B312" s="56" t="s">
        <v>239</v>
      </c>
      <c r="C312" s="16">
        <v>5.0781080219947965</v>
      </c>
      <c r="D312" s="17">
        <v>-0.29949249395177335</v>
      </c>
      <c r="E312" s="17">
        <v>-2.5380899336631066</v>
      </c>
      <c r="F312" s="17">
        <v>-7.7769676134128716</v>
      </c>
      <c r="G312" s="17">
        <v>-7.7754795877604241</v>
      </c>
      <c r="H312" s="17">
        <v>-2.3272804881695737</v>
      </c>
      <c r="I312" s="17">
        <v>1.1037187814220368</v>
      </c>
      <c r="J312" s="17">
        <v>3.4731596389221435</v>
      </c>
      <c r="K312" s="17">
        <v>-1.9955067915197899</v>
      </c>
      <c r="L312" s="17">
        <v>-7.1148605654367492</v>
      </c>
      <c r="M312" s="17">
        <v>-9.2916577109091758</v>
      </c>
      <c r="N312" s="17">
        <v>1.7400561626577118</v>
      </c>
      <c r="O312" s="17">
        <v>4.3702715792649558</v>
      </c>
      <c r="P312" s="17">
        <v>3.9473995405020208</v>
      </c>
      <c r="Q312" s="17">
        <v>1.7700457156676257</v>
      </c>
      <c r="R312" s="17">
        <v>1.4565738336544773</v>
      </c>
      <c r="S312" s="17">
        <v>1.1247168966965977</v>
      </c>
      <c r="T312" s="17">
        <v>-0.19959017149966568</v>
      </c>
      <c r="U312" s="17">
        <v>1.1334356477182681</v>
      </c>
      <c r="V312" s="17">
        <v>2.1662883543712446</v>
      </c>
      <c r="W312" s="17">
        <v>-4.0012533063649656</v>
      </c>
      <c r="X312" s="17">
        <v>-7.7556953610281889</v>
      </c>
      <c r="Y312" s="17">
        <v>-12.419655304954025</v>
      </c>
      <c r="Z312" s="17">
        <v>-7.1255548178351003</v>
      </c>
      <c r="AA312" s="17">
        <v>-4.3148039632703954</v>
      </c>
      <c r="AB312" s="17">
        <v>-2.3427130198045432</v>
      </c>
      <c r="AC312" s="17">
        <v>-5.3675305898571484</v>
      </c>
      <c r="AD312" s="17">
        <v>-6.6414904418656429</v>
      </c>
      <c r="AE312" s="17">
        <v>-5.0820315470223667</v>
      </c>
      <c r="AF312" s="17">
        <v>-1.5422282573452473</v>
      </c>
      <c r="AG312" s="17">
        <v>-1.3204951020620044</v>
      </c>
      <c r="AH312" s="17">
        <v>-6.6665436813772407</v>
      </c>
      <c r="AI312" s="17">
        <v>-9.2609719221385784</v>
      </c>
      <c r="AJ312" s="17">
        <v>-10.419478421066856</v>
      </c>
      <c r="AK312" s="17">
        <v>-11.555932722475266</v>
      </c>
      <c r="AL312" s="17">
        <v>-8.4058718322978336</v>
      </c>
      <c r="AM312" s="17">
        <v>-5.8267458747716052</v>
      </c>
      <c r="AN312" s="17">
        <v>-4.1100283041749668</v>
      </c>
      <c r="AO312" s="17">
        <v>-5.9207880589495598</v>
      </c>
      <c r="AP312" s="17">
        <v>-7.0427345478663232</v>
      </c>
      <c r="AQ312" s="18">
        <f t="shared" si="20"/>
        <v>-1.3841105047582389</v>
      </c>
      <c r="AR312" s="17">
        <f t="shared" si="21"/>
        <v>-2.7734813200992279</v>
      </c>
      <c r="AS312" s="17">
        <f t="shared" si="22"/>
        <v>1.943264720286326</v>
      </c>
      <c r="AT312" s="17">
        <f t="shared" si="23"/>
        <v>-5.1133410598408533</v>
      </c>
      <c r="AU312" s="19">
        <f t="shared" si="24"/>
        <v>-6.3687765216621868</v>
      </c>
      <c r="AW312" s="80">
        <v>312</v>
      </c>
    </row>
    <row r="313" spans="1:49" hidden="1" x14ac:dyDescent="0.25">
      <c r="A313" s="105" t="s">
        <v>223</v>
      </c>
      <c r="B313" s="44" t="s">
        <v>35</v>
      </c>
      <c r="C313" s="45">
        <v>9.1143000000000001</v>
      </c>
      <c r="D313" s="46">
        <v>9.8224</v>
      </c>
      <c r="E313" s="46">
        <v>9.9297000000000004</v>
      </c>
      <c r="F313" s="46">
        <v>9.3384999999999998</v>
      </c>
      <c r="G313" s="46">
        <v>8.8003999999999998</v>
      </c>
      <c r="H313" s="46">
        <v>8.8381000000000007</v>
      </c>
      <c r="I313" s="46">
        <v>8.8791000000000011</v>
      </c>
      <c r="J313" s="46">
        <v>9.3002000000000002</v>
      </c>
      <c r="K313" s="46">
        <v>10.184700000000001</v>
      </c>
      <c r="L313" s="46">
        <v>10.839499999999999</v>
      </c>
      <c r="M313" s="46">
        <v>12.3612</v>
      </c>
      <c r="N313" s="46">
        <v>13.480600000000001</v>
      </c>
      <c r="O313" s="46">
        <v>9.3841000000000001</v>
      </c>
      <c r="P313" s="46">
        <v>9.6551000000000009</v>
      </c>
      <c r="Q313" s="46">
        <v>11.4498</v>
      </c>
      <c r="R313" s="46">
        <v>10.118</v>
      </c>
      <c r="S313" s="46">
        <v>10.030200000000001</v>
      </c>
      <c r="T313" s="46">
        <v>10.1477</v>
      </c>
      <c r="U313" s="46">
        <v>12.3188</v>
      </c>
      <c r="V313" s="46">
        <v>13.884600000000001</v>
      </c>
      <c r="W313" s="46">
        <v>14.0626</v>
      </c>
      <c r="X313" s="46">
        <v>11.5313</v>
      </c>
      <c r="Y313" s="46">
        <v>11.000999999999999</v>
      </c>
      <c r="Z313" s="46">
        <v>10.837200000000001</v>
      </c>
      <c r="AA313" s="46">
        <v>11.4274</v>
      </c>
      <c r="AB313" s="46">
        <v>12.002000000000001</v>
      </c>
      <c r="AC313" s="46">
        <v>13.3057</v>
      </c>
      <c r="AD313" s="46">
        <v>12.213299999999998</v>
      </c>
      <c r="AE313" s="46">
        <v>11.7058</v>
      </c>
      <c r="AF313" s="46">
        <v>10.991400000000001</v>
      </c>
      <c r="AG313" s="46">
        <v>11.0327</v>
      </c>
      <c r="AH313" s="46">
        <v>11.2531</v>
      </c>
      <c r="AI313" s="46">
        <v>10.283899999999999</v>
      </c>
      <c r="AJ313" s="46">
        <v>9.8288999999999991</v>
      </c>
      <c r="AK313" s="46">
        <v>10.000399999999999</v>
      </c>
      <c r="AL313" s="46">
        <v>10.6144</v>
      </c>
      <c r="AM313" s="46">
        <v>10.711399999999999</v>
      </c>
      <c r="AN313" s="46">
        <v>10.577999999999999</v>
      </c>
      <c r="AO313" s="46">
        <v>10.000200000000001</v>
      </c>
      <c r="AP313" s="46">
        <v>9.4057000000000013</v>
      </c>
      <c r="AQ313" s="47">
        <f t="shared" si="20"/>
        <v>9.5512250000000005</v>
      </c>
      <c r="AR313" s="46">
        <f t="shared" si="21"/>
        <v>10.335475000000001</v>
      </c>
      <c r="AS313" s="48">
        <f t="shared" si="22"/>
        <v>10.443385714285714</v>
      </c>
      <c r="AT313" s="46">
        <f t="shared" si="23"/>
        <v>12.106585714285714</v>
      </c>
      <c r="AU313" s="49">
        <f t="shared" si="24"/>
        <v>10.851778571428571</v>
      </c>
      <c r="AW313" s="11">
        <v>313</v>
      </c>
    </row>
    <row r="314" spans="1:49" hidden="1" x14ac:dyDescent="0.25">
      <c r="A314" s="102"/>
      <c r="B314" s="50" t="s">
        <v>36</v>
      </c>
      <c r="C314" s="12">
        <v>-3.9538437220085432</v>
      </c>
      <c r="D314" s="13">
        <v>-5.9382331817093643</v>
      </c>
      <c r="E314" s="13">
        <v>-5.7930039941937004</v>
      </c>
      <c r="F314" s="13">
        <v>-8.4119573958925944</v>
      </c>
      <c r="G314" s="13">
        <v>-17.066551067719622</v>
      </c>
      <c r="H314" s="13">
        <v>-15.990836850309867</v>
      </c>
      <c r="I314" s="13">
        <v>-14.621575622373726</v>
      </c>
      <c r="J314" s="13">
        <v>-6.5569487983280936</v>
      </c>
      <c r="K314" s="13">
        <v>-23.968675814085426</v>
      </c>
      <c r="L314" s="13">
        <v>-29.111895886469163</v>
      </c>
      <c r="M314" s="13">
        <v>-19.83345655472975</v>
      </c>
      <c r="N314" s="13">
        <v>12.936898897490037</v>
      </c>
      <c r="O314" s="13">
        <v>-9.3218537414965894</v>
      </c>
      <c r="P314" s="13">
        <v>-8.3652066625539749</v>
      </c>
      <c r="Q314" s="13">
        <v>11.082221683240352</v>
      </c>
      <c r="R314" s="13">
        <v>-6.3096097931366533</v>
      </c>
      <c r="S314" s="13">
        <v>3.9237424234575013</v>
      </c>
      <c r="T314" s="13">
        <v>-2.1484017164071094</v>
      </c>
      <c r="U314" s="13">
        <v>22.817092381009335</v>
      </c>
      <c r="V314" s="13">
        <v>41.178264936755212</v>
      </c>
      <c r="W314" s="13">
        <v>45.501764115510774</v>
      </c>
      <c r="X314" s="13">
        <v>31.349454955519345</v>
      </c>
      <c r="Y314" s="13">
        <v>18.070685713672425</v>
      </c>
      <c r="Z314" s="13">
        <v>21.114451435532374</v>
      </c>
      <c r="AA314" s="13">
        <v>31.674828599412336</v>
      </c>
      <c r="AB314" s="13">
        <v>40.747950699518029</v>
      </c>
      <c r="AC314" s="13">
        <v>17.843415109379158</v>
      </c>
      <c r="AD314" s="13">
        <v>-4.0000943233088728</v>
      </c>
      <c r="AE314" s="13">
        <v>-5.216961805977288</v>
      </c>
      <c r="AF314" s="13">
        <v>21.238928291730552</v>
      </c>
      <c r="AG314" s="13">
        <v>28.475440762046734</v>
      </c>
      <c r="AH314" s="13">
        <v>24.373880943433775</v>
      </c>
      <c r="AI314" s="13">
        <v>12.478398775019137</v>
      </c>
      <c r="AJ314" s="13">
        <v>9.8201117318435713</v>
      </c>
      <c r="AK314" s="13">
        <v>11.47723725866144</v>
      </c>
      <c r="AL314" s="13">
        <v>14.083038660375525</v>
      </c>
      <c r="AM314" s="13">
        <v>5.2262412322926703</v>
      </c>
      <c r="AN314" s="13">
        <v>0.40625711899156414</v>
      </c>
      <c r="AO314" s="13">
        <v>3.8108189471717346</v>
      </c>
      <c r="AP314" s="13">
        <v>1.9554919623210245</v>
      </c>
      <c r="AQ314" s="14">
        <f t="shared" si="20"/>
        <v>-6.0242595734510509</v>
      </c>
      <c r="AR314" s="13">
        <f t="shared" si="21"/>
        <v>-14.276630212065703</v>
      </c>
      <c r="AS314" s="13">
        <f t="shared" si="22"/>
        <v>1.6682835105875518</v>
      </c>
      <c r="AT314" s="13">
        <f t="shared" si="23"/>
        <v>32.805342922274356</v>
      </c>
      <c r="AU314" s="15">
        <f t="shared" si="24"/>
        <v>10.14087176171291</v>
      </c>
      <c r="AW314" s="79">
        <v>314</v>
      </c>
    </row>
    <row r="315" spans="1:49" hidden="1" x14ac:dyDescent="0.25">
      <c r="A315" s="102"/>
      <c r="B315" s="50" t="s">
        <v>37</v>
      </c>
      <c r="C315" s="12">
        <v>48.173497423225093</v>
      </c>
      <c r="D315" s="13">
        <v>7.7691100797647694</v>
      </c>
      <c r="E315" s="13">
        <v>1.0924010425150787</v>
      </c>
      <c r="F315" s="13">
        <v>-5.9538556049024711</v>
      </c>
      <c r="G315" s="13">
        <v>-5.7621673716335646</v>
      </c>
      <c r="H315" s="13">
        <v>0.42838961865370578</v>
      </c>
      <c r="I315" s="13">
        <v>0.46390061212251499</v>
      </c>
      <c r="J315" s="13">
        <v>4.7425977858116291</v>
      </c>
      <c r="K315" s="13">
        <v>9.5105481602546167</v>
      </c>
      <c r="L315" s="13">
        <v>6.4292517207183248</v>
      </c>
      <c r="M315" s="13">
        <v>14.038470409151721</v>
      </c>
      <c r="N315" s="13">
        <v>9.0557551046823885</v>
      </c>
      <c r="O315" s="13">
        <v>-30.388113288726021</v>
      </c>
      <c r="P315" s="13">
        <v>2.8878635138159225</v>
      </c>
      <c r="Q315" s="13">
        <v>18.588103696491999</v>
      </c>
      <c r="R315" s="13">
        <v>-11.631644220859748</v>
      </c>
      <c r="S315" s="13">
        <v>-0.86776042696184308</v>
      </c>
      <c r="T315" s="13">
        <v>1.1714621842037047</v>
      </c>
      <c r="U315" s="13">
        <v>21.394995910403328</v>
      </c>
      <c r="V315" s="13">
        <v>12.710653635094339</v>
      </c>
      <c r="W315" s="13">
        <v>1.2819958803278453</v>
      </c>
      <c r="X315" s="13">
        <v>-18.0002275539374</v>
      </c>
      <c r="Y315" s="13">
        <v>-4.5987876475332294</v>
      </c>
      <c r="Z315" s="13">
        <v>-1.4889555494954938</v>
      </c>
      <c r="AA315" s="13">
        <v>5.4460561768722444</v>
      </c>
      <c r="AB315" s="13">
        <v>5.0282653972032163</v>
      </c>
      <c r="AC315" s="13">
        <v>10.862356273954347</v>
      </c>
      <c r="AD315" s="13">
        <v>-8.2100152566193554</v>
      </c>
      <c r="AE315" s="13">
        <v>-4.1553061007262571</v>
      </c>
      <c r="AF315" s="13">
        <v>-6.1029575082437741</v>
      </c>
      <c r="AG315" s="13">
        <v>0.37574831231691225</v>
      </c>
      <c r="AH315" s="13">
        <v>1.9976977530432225</v>
      </c>
      <c r="AI315" s="13">
        <v>-8.6127378233553493</v>
      </c>
      <c r="AJ315" s="13">
        <v>-4.4243915246161478</v>
      </c>
      <c r="AK315" s="13">
        <v>1.7448544598073028</v>
      </c>
      <c r="AL315" s="13">
        <v>6.139754409823607</v>
      </c>
      <c r="AM315" s="13">
        <v>0.91385287910762736</v>
      </c>
      <c r="AN315" s="13">
        <v>-1.2454020949642404</v>
      </c>
      <c r="AO315" s="13">
        <v>-5.4622802041973841</v>
      </c>
      <c r="AP315" s="13">
        <v>-5.944881102377952</v>
      </c>
      <c r="AQ315" s="14">
        <f t="shared" si="20"/>
        <v>12.770288235150618</v>
      </c>
      <c r="AR315" s="13">
        <f t="shared" si="21"/>
        <v>4.8633432549701672</v>
      </c>
      <c r="AS315" s="13">
        <f t="shared" si="22"/>
        <v>0.16498676690961997</v>
      </c>
      <c r="AT315" s="13">
        <f t="shared" si="23"/>
        <v>5.4142905504503194E-2</v>
      </c>
      <c r="AU315" s="15">
        <f t="shared" si="24"/>
        <v>-1.5802648233605314</v>
      </c>
      <c r="AW315" s="79">
        <v>315</v>
      </c>
    </row>
    <row r="316" spans="1:49" hidden="1" x14ac:dyDescent="0.25">
      <c r="A316" s="102"/>
      <c r="B316" s="50" t="s">
        <v>238</v>
      </c>
      <c r="C316" s="51">
        <v>16.558671538132387</v>
      </c>
      <c r="D316" s="52">
        <v>17.210508633327905</v>
      </c>
      <c r="E316" s="52">
        <v>17.133186299686795</v>
      </c>
      <c r="F316" s="52">
        <v>16.941136156770359</v>
      </c>
      <c r="G316" s="52">
        <v>17.081019044588881</v>
      </c>
      <c r="H316" s="52">
        <v>17.119018793632115</v>
      </c>
      <c r="I316" s="52">
        <v>17.24151096394905</v>
      </c>
      <c r="J316" s="52">
        <v>17.037009956775123</v>
      </c>
      <c r="K316" s="52">
        <v>17.120229363653323</v>
      </c>
      <c r="L316" s="52">
        <v>17.306942202131093</v>
      </c>
      <c r="M316" s="52">
        <v>17.252515936964048</v>
      </c>
      <c r="N316" s="52">
        <v>17.746190822366955</v>
      </c>
      <c r="O316" s="52">
        <v>16.828816828465168</v>
      </c>
      <c r="P316" s="52">
        <v>16.193959668983229</v>
      </c>
      <c r="Q316" s="52">
        <v>16.370801236702825</v>
      </c>
      <c r="R316" s="52">
        <v>17.18330697766357</v>
      </c>
      <c r="S316" s="52">
        <v>17.360939961316824</v>
      </c>
      <c r="T316" s="52">
        <v>17.479241601545176</v>
      </c>
      <c r="U316" s="52">
        <v>16.119686982498298</v>
      </c>
      <c r="V316" s="52">
        <v>15.814125001800555</v>
      </c>
      <c r="W316" s="52">
        <v>15.768115426734743</v>
      </c>
      <c r="X316" s="52">
        <v>16.603132344141599</v>
      </c>
      <c r="Y316" s="52">
        <v>17.061948913735115</v>
      </c>
      <c r="Z316" s="52">
        <v>17.156304211419922</v>
      </c>
      <c r="AA316" s="52">
        <v>16.496079598158811</v>
      </c>
      <c r="AB316" s="52">
        <v>16.213997667055491</v>
      </c>
      <c r="AC316" s="52">
        <v>16.017203153535704</v>
      </c>
      <c r="AD316" s="52">
        <v>16.706262844603835</v>
      </c>
      <c r="AE316" s="52">
        <v>16.908891318833401</v>
      </c>
      <c r="AF316" s="52">
        <v>16.940062230471096</v>
      </c>
      <c r="AG316" s="52">
        <v>16.62686377767908</v>
      </c>
      <c r="AH316" s="52">
        <v>16.261474615883621</v>
      </c>
      <c r="AI316" s="52">
        <v>16.805569871352308</v>
      </c>
      <c r="AJ316" s="52">
        <v>17.066762303004406</v>
      </c>
      <c r="AK316" s="52">
        <v>17.048878044878204</v>
      </c>
      <c r="AL316" s="52">
        <v>17.023006481760628</v>
      </c>
      <c r="AM316" s="52">
        <v>16.863612599660176</v>
      </c>
      <c r="AN316" s="52">
        <v>16.940981281905845</v>
      </c>
      <c r="AO316" s="52">
        <v>17.23327533449331</v>
      </c>
      <c r="AP316" s="52">
        <v>17.332287867994935</v>
      </c>
      <c r="AQ316" s="53">
        <f t="shared" si="20"/>
        <v>16.960875656979361</v>
      </c>
      <c r="AR316" s="52">
        <f t="shared" si="21"/>
        <v>17.238054635507574</v>
      </c>
      <c r="AS316" s="54">
        <f t="shared" si="22"/>
        <v>16.790964751025012</v>
      </c>
      <c r="AT316" s="52">
        <f t="shared" si="23"/>
        <v>16.444814737578035</v>
      </c>
      <c r="AU316" s="55">
        <f t="shared" si="24"/>
        <v>16.841080837575465</v>
      </c>
      <c r="AW316" s="11">
        <v>316</v>
      </c>
    </row>
    <row r="317" spans="1:49" ht="15.75" hidden="1" thickBot="1" x14ac:dyDescent="0.3">
      <c r="A317" s="103"/>
      <c r="B317" s="56" t="s">
        <v>239</v>
      </c>
      <c r="C317" s="16">
        <v>-2.2785731851962221</v>
      </c>
      <c r="D317" s="17">
        <v>2.744238899115115</v>
      </c>
      <c r="E317" s="17">
        <v>1.6928010790395971</v>
      </c>
      <c r="F317" s="17">
        <v>0.5790779248378104</v>
      </c>
      <c r="G317" s="17">
        <v>1.5309308957517249</v>
      </c>
      <c r="H317" s="17">
        <v>1.5250411043731456</v>
      </c>
      <c r="I317" s="17">
        <v>2.7033782461107911</v>
      </c>
      <c r="J317" s="17">
        <v>1.9016972189502097</v>
      </c>
      <c r="K317" s="17">
        <v>9.468068954630235</v>
      </c>
      <c r="L317" s="17">
        <v>9.8483789516797291</v>
      </c>
      <c r="M317" s="17">
        <v>8.9927232211572417</v>
      </c>
      <c r="N317" s="17">
        <v>6.4731309175038154</v>
      </c>
      <c r="O317" s="17">
        <v>-2.1236968866939208</v>
      </c>
      <c r="P317" s="17">
        <v>-6.0459716155921903</v>
      </c>
      <c r="Q317" s="17">
        <v>-4.804170114198433</v>
      </c>
      <c r="R317" s="17">
        <v>0.1784211494345628</v>
      </c>
      <c r="S317" s="17">
        <v>0.5014374352739972</v>
      </c>
      <c r="T317" s="17">
        <v>0.35902725546686676</v>
      </c>
      <c r="U317" s="17">
        <v>-7.049976532002332</v>
      </c>
      <c r="V317" s="17">
        <v>-8.6100683283975652</v>
      </c>
      <c r="W317" s="17">
        <v>-8.0198263161889631</v>
      </c>
      <c r="X317" s="17">
        <v>-2.6770004103270941</v>
      </c>
      <c r="Y317" s="17">
        <v>-1.3960274565852109</v>
      </c>
      <c r="Z317" s="17">
        <v>-0.9877212813600178</v>
      </c>
      <c r="AA317" s="17">
        <v>-4.2228767327534467</v>
      </c>
      <c r="AB317" s="17">
        <v>-6.1288324859393439</v>
      </c>
      <c r="AC317" s="17">
        <v>-1.1036669483417687</v>
      </c>
      <c r="AD317" s="17">
        <v>6.2073338391766688</v>
      </c>
      <c r="AE317" s="17">
        <v>7.9491228575616315</v>
      </c>
      <c r="AF317" s="17">
        <v>1.9136299283762579</v>
      </c>
      <c r="AG317" s="17">
        <v>-3.1118619148866435</v>
      </c>
      <c r="AH317" s="17">
        <v>-4.3627337672461906</v>
      </c>
      <c r="AI317" s="17">
        <v>-1.6408465337395901</v>
      </c>
      <c r="AJ317" s="17">
        <v>-1.280483909983493</v>
      </c>
      <c r="AK317" s="17">
        <v>8.7413439038664179E-2</v>
      </c>
      <c r="AL317" s="17">
        <v>-0.73624745347377085</v>
      </c>
      <c r="AM317" s="17">
        <v>3.4495909581394848</v>
      </c>
      <c r="AN317" s="17">
        <v>7.4567443513907188</v>
      </c>
      <c r="AO317" s="17">
        <v>3.9701489532566079</v>
      </c>
      <c r="AP317" s="17">
        <v>1.3786068509583047</v>
      </c>
      <c r="AQ317" s="18">
        <f t="shared" si="20"/>
        <v>0.68438617944907509</v>
      </c>
      <c r="AR317" s="17">
        <f t="shared" si="21"/>
        <v>5.3054186887696115</v>
      </c>
      <c r="AS317" s="17">
        <f t="shared" si="22"/>
        <v>-2.7121327583302071</v>
      </c>
      <c r="AT317" s="17">
        <f t="shared" si="23"/>
        <v>-4.577479001650234</v>
      </c>
      <c r="AU317" s="19">
        <f t="shared" si="24"/>
        <v>1.4411964750162058</v>
      </c>
      <c r="AW317" s="80">
        <v>317</v>
      </c>
    </row>
    <row r="318" spans="1:49" hidden="1" x14ac:dyDescent="0.25">
      <c r="A318" s="107" t="s">
        <v>83</v>
      </c>
      <c r="B318" s="44" t="s">
        <v>35</v>
      </c>
      <c r="C318" s="45">
        <v>92.194399999999987</v>
      </c>
      <c r="D318" s="46">
        <v>98.909399999999991</v>
      </c>
      <c r="E318" s="46">
        <v>96.688399999999987</v>
      </c>
      <c r="F318" s="46">
        <v>95.963700000000003</v>
      </c>
      <c r="G318" s="46">
        <v>99.061999999999998</v>
      </c>
      <c r="H318" s="46">
        <v>96.579700000000003</v>
      </c>
      <c r="I318" s="46">
        <v>95.95389999999999</v>
      </c>
      <c r="J318" s="46">
        <v>95.885499999999993</v>
      </c>
      <c r="K318" s="46">
        <v>101.06699999999999</v>
      </c>
      <c r="L318" s="46">
        <v>113.2089</v>
      </c>
      <c r="M318" s="46">
        <v>139.40950000000001</v>
      </c>
      <c r="N318" s="46">
        <v>174.27020000000002</v>
      </c>
      <c r="O318" s="46">
        <v>101.1347</v>
      </c>
      <c r="P318" s="46">
        <v>100.3386</v>
      </c>
      <c r="Q318" s="46">
        <v>112.5181</v>
      </c>
      <c r="R318" s="46">
        <v>111.9598</v>
      </c>
      <c r="S318" s="46">
        <v>119.7586</v>
      </c>
      <c r="T318" s="46">
        <v>132.42959999999999</v>
      </c>
      <c r="U318" s="46">
        <v>130.8202</v>
      </c>
      <c r="V318" s="46">
        <v>130.92599999999999</v>
      </c>
      <c r="W318" s="46">
        <v>130.19389999999999</v>
      </c>
      <c r="X318" s="46">
        <v>124.3408</v>
      </c>
      <c r="Y318" s="46">
        <v>155.70099999999999</v>
      </c>
      <c r="Z318" s="46">
        <v>158.13249999999999</v>
      </c>
      <c r="AA318" s="46">
        <v>145.86199999999999</v>
      </c>
      <c r="AB318" s="46">
        <v>126.68260000000001</v>
      </c>
      <c r="AC318" s="46">
        <v>129.15039999999999</v>
      </c>
      <c r="AD318" s="46">
        <v>126.7572</v>
      </c>
      <c r="AE318" s="46">
        <v>129.95160000000001</v>
      </c>
      <c r="AF318" s="46">
        <v>133.57429999999999</v>
      </c>
      <c r="AG318" s="46">
        <v>137.27120000000002</v>
      </c>
      <c r="AH318" s="46">
        <v>133.9665</v>
      </c>
      <c r="AI318" s="46">
        <v>127.2717</v>
      </c>
      <c r="AJ318" s="46">
        <v>128.61510000000001</v>
      </c>
      <c r="AK318" s="46">
        <v>131.43600000000001</v>
      </c>
      <c r="AL318" s="46">
        <v>130.0583</v>
      </c>
      <c r="AM318" s="46">
        <v>119.6609</v>
      </c>
      <c r="AN318" s="46">
        <v>126.6808</v>
      </c>
      <c r="AO318" s="46">
        <v>137.05439999999999</v>
      </c>
      <c r="AP318" s="46">
        <v>132.54420000000002</v>
      </c>
      <c r="AQ318" s="47">
        <f t="shared" si="20"/>
        <v>95.938974999999999</v>
      </c>
      <c r="AR318" s="46">
        <f t="shared" si="21"/>
        <v>114.4295875</v>
      </c>
      <c r="AS318" s="48">
        <f t="shared" si="22"/>
        <v>115.56565714285715</v>
      </c>
      <c r="AT318" s="46">
        <f t="shared" si="23"/>
        <v>138.83411428571429</v>
      </c>
      <c r="AU318" s="49">
        <f t="shared" si="24"/>
        <v>130.28518571428572</v>
      </c>
      <c r="AW318" s="11">
        <v>318</v>
      </c>
    </row>
    <row r="319" spans="1:49" hidden="1" x14ac:dyDescent="0.25">
      <c r="A319" s="102"/>
      <c r="B319" s="50" t="s">
        <v>36</v>
      </c>
      <c r="C319" s="12">
        <v>15.761612021857907</v>
      </c>
      <c r="D319" s="13">
        <v>34.506927332365073</v>
      </c>
      <c r="E319" s="13">
        <v>40.05159499809524</v>
      </c>
      <c r="F319" s="13">
        <v>49.890819463187874</v>
      </c>
      <c r="G319" s="13">
        <v>34.996981503361241</v>
      </c>
      <c r="H319" s="13">
        <v>10.248282002693999</v>
      </c>
      <c r="I319" s="13">
        <v>2.7547212242253489</v>
      </c>
      <c r="J319" s="13">
        <v>4.2097769856105725</v>
      </c>
      <c r="K319" s="13">
        <v>8.2667380824852703</v>
      </c>
      <c r="L319" s="13">
        <v>25.200891820335354</v>
      </c>
      <c r="M319" s="13">
        <v>52.960751892403721</v>
      </c>
      <c r="N319" s="13">
        <v>82.861969643709713</v>
      </c>
      <c r="O319" s="13">
        <v>3.6603852875306817</v>
      </c>
      <c r="P319" s="13">
        <v>4.7652459365573669</v>
      </c>
      <c r="Q319" s="13">
        <v>25.061798377236865</v>
      </c>
      <c r="R319" s="13">
        <v>22.014529301630141</v>
      </c>
      <c r="S319" s="13">
        <v>40.523472481671668</v>
      </c>
      <c r="T319" s="13">
        <v>47.561928172123039</v>
      </c>
      <c r="U319" s="13">
        <v>54.949199197420754</v>
      </c>
      <c r="V319" s="13">
        <v>61.608306671406574</v>
      </c>
      <c r="W319" s="13">
        <v>60.053476593233668</v>
      </c>
      <c r="X319" s="13">
        <v>59.126690086319975</v>
      </c>
      <c r="Y319" s="13">
        <v>84.218590458792448</v>
      </c>
      <c r="Z319" s="13">
        <v>80.469992901374738</v>
      </c>
      <c r="AA319" s="13">
        <v>64.322665537099937</v>
      </c>
      <c r="AB319" s="13">
        <v>44.096028682119417</v>
      </c>
      <c r="AC319" s="13">
        <v>48.080067326632758</v>
      </c>
      <c r="AD319" s="13">
        <v>46.905255838210579</v>
      </c>
      <c r="AE319" s="13">
        <v>47.256774351460592</v>
      </c>
      <c r="AF319" s="13">
        <v>46.445705990957194</v>
      </c>
      <c r="AG319" s="13">
        <v>47.820562245190267</v>
      </c>
      <c r="AH319" s="13">
        <v>45.900584183906858</v>
      </c>
      <c r="AI319" s="13">
        <v>37.435910172734779</v>
      </c>
      <c r="AJ319" s="13">
        <v>41.477685230407765</v>
      </c>
      <c r="AK319" s="13">
        <v>48.257604298969696</v>
      </c>
      <c r="AL319" s="13">
        <v>46.242521080405204</v>
      </c>
      <c r="AM319" s="13">
        <v>39.959179854263887</v>
      </c>
      <c r="AN319" s="13">
        <v>47.281506103168489</v>
      </c>
      <c r="AO319" s="13">
        <v>51.859989695347942</v>
      </c>
      <c r="AP319" s="13">
        <v>35.624781282040267</v>
      </c>
      <c r="AQ319" s="14">
        <f t="shared" si="20"/>
        <v>35.052738453876522</v>
      </c>
      <c r="AR319" s="13">
        <f t="shared" si="21"/>
        <v>27.687514144353152</v>
      </c>
      <c r="AS319" s="13">
        <f t="shared" si="22"/>
        <v>28.362365536310076</v>
      </c>
      <c r="AT319" s="13">
        <f t="shared" si="23"/>
        <v>64.842250132906685</v>
      </c>
      <c r="AU319" s="15">
        <f t="shared" si="24"/>
        <v>45.039151975264026</v>
      </c>
      <c r="AW319" s="79">
        <v>319</v>
      </c>
    </row>
    <row r="320" spans="1:49" hidden="1" x14ac:dyDescent="0.25">
      <c r="A320" s="102"/>
      <c r="B320" s="50" t="s">
        <v>37</v>
      </c>
      <c r="C320" s="12">
        <v>27.951458762986746</v>
      </c>
      <c r="D320" s="13">
        <v>7.2835226434577374</v>
      </c>
      <c r="E320" s="13">
        <v>-2.2454893063753296</v>
      </c>
      <c r="F320" s="13">
        <v>-0.74952114214321175</v>
      </c>
      <c r="G320" s="13">
        <v>3.2286166540056325</v>
      </c>
      <c r="H320" s="13">
        <v>-2.5058044457006754</v>
      </c>
      <c r="I320" s="13">
        <v>-0.64796225293721454</v>
      </c>
      <c r="J320" s="13">
        <v>-7.1284231281890764E-2</v>
      </c>
      <c r="K320" s="13">
        <v>5.4038410395732406</v>
      </c>
      <c r="L320" s="13">
        <v>12.013713675086818</v>
      </c>
      <c r="M320" s="13">
        <v>23.143586767471469</v>
      </c>
      <c r="N320" s="13">
        <v>25.005971615994614</v>
      </c>
      <c r="O320" s="13">
        <v>-41.966727530008001</v>
      </c>
      <c r="P320" s="13">
        <v>-0.78716800465121406</v>
      </c>
      <c r="Q320" s="13">
        <v>12.138399379700333</v>
      </c>
      <c r="R320" s="13">
        <v>-0.49618683571798927</v>
      </c>
      <c r="S320" s="13">
        <v>6.965714479661453</v>
      </c>
      <c r="T320" s="13">
        <v>10.580451007276304</v>
      </c>
      <c r="U320" s="13">
        <v>-1.2152872167551729</v>
      </c>
      <c r="V320" s="13">
        <v>8.0874360381655824E-2</v>
      </c>
      <c r="W320" s="13">
        <v>-0.55917082932343909</v>
      </c>
      <c r="X320" s="13">
        <v>-4.4956791370409759</v>
      </c>
      <c r="Y320" s="13">
        <v>25.221166342825523</v>
      </c>
      <c r="Z320" s="13">
        <v>1.5616470029094225</v>
      </c>
      <c r="AA320" s="13">
        <v>-7.7596319542156111</v>
      </c>
      <c r="AB320" s="13">
        <v>-13.1490038529569</v>
      </c>
      <c r="AC320" s="13">
        <v>1.9480181177209721</v>
      </c>
      <c r="AD320" s="13">
        <v>-1.8530333626531528</v>
      </c>
      <c r="AE320" s="13">
        <v>2.5200935331484198</v>
      </c>
      <c r="AF320" s="13">
        <v>2.7877302010902385</v>
      </c>
      <c r="AG320" s="13">
        <v>2.76767312274893</v>
      </c>
      <c r="AH320" s="13">
        <v>-2.4074241355797952</v>
      </c>
      <c r="AI320" s="13">
        <v>-4.9973687451713698</v>
      </c>
      <c r="AJ320" s="13">
        <v>1.0555370911208137</v>
      </c>
      <c r="AK320" s="13">
        <v>2.1932883463916713</v>
      </c>
      <c r="AL320" s="13">
        <v>-1.0481907544356166</v>
      </c>
      <c r="AM320" s="13">
        <v>-7.9944148124341226</v>
      </c>
      <c r="AN320" s="13">
        <v>5.8664944020979357</v>
      </c>
      <c r="AO320" s="13">
        <v>8.1887705161318767</v>
      </c>
      <c r="AP320" s="13">
        <v>-3.2908100724967477</v>
      </c>
      <c r="AQ320" s="14">
        <f t="shared" si="20"/>
        <v>8.059992739481487</v>
      </c>
      <c r="AR320" s="13">
        <f t="shared" si="21"/>
        <v>8.1963348527764985</v>
      </c>
      <c r="AS320" s="13">
        <f t="shared" si="22"/>
        <v>-2.1115435314991839</v>
      </c>
      <c r="AT320" s="13">
        <f t="shared" si="23"/>
        <v>0.12860027608281069</v>
      </c>
      <c r="AU320" s="15">
        <f t="shared" si="24"/>
        <v>0.40974024626286104</v>
      </c>
      <c r="AW320" s="79">
        <v>320</v>
      </c>
    </row>
    <row r="321" spans="1:49" hidden="1" x14ac:dyDescent="0.25">
      <c r="A321" s="102"/>
      <c r="B321" s="50" t="s">
        <v>238</v>
      </c>
      <c r="C321" s="51">
        <v>10.70435839920863</v>
      </c>
      <c r="D321" s="52">
        <v>10.378670783565566</v>
      </c>
      <c r="E321" s="52">
        <v>10.294265909871298</v>
      </c>
      <c r="F321" s="52">
        <v>10.195812583299727</v>
      </c>
      <c r="G321" s="52">
        <v>10.147188629343241</v>
      </c>
      <c r="H321" s="52">
        <v>10.185328800979917</v>
      </c>
      <c r="I321" s="52">
        <v>10.388414644949295</v>
      </c>
      <c r="J321" s="52">
        <v>10.799237632384459</v>
      </c>
      <c r="K321" s="52">
        <v>10.914110441588253</v>
      </c>
      <c r="L321" s="52">
        <v>10.55051325469994</v>
      </c>
      <c r="M321" s="52">
        <v>10.140323292171622</v>
      </c>
      <c r="N321" s="52">
        <v>10.842575494835032</v>
      </c>
      <c r="O321" s="52">
        <v>10.86474078629788</v>
      </c>
      <c r="P321" s="52">
        <v>10.943907927756614</v>
      </c>
      <c r="Q321" s="52">
        <v>11.094558119982475</v>
      </c>
      <c r="R321" s="52">
        <v>11.139958270736461</v>
      </c>
      <c r="S321" s="52">
        <v>10.876871473113411</v>
      </c>
      <c r="T321" s="52">
        <v>10.573393712583893</v>
      </c>
      <c r="U321" s="52">
        <v>10.706071386528992</v>
      </c>
      <c r="V321" s="52">
        <v>11.123275743549792</v>
      </c>
      <c r="W321" s="52">
        <v>11.016686649681743</v>
      </c>
      <c r="X321" s="52">
        <v>10.690496602884973</v>
      </c>
      <c r="Y321" s="52">
        <v>9.8588859416445622</v>
      </c>
      <c r="Z321" s="52">
        <v>9.8079294262722705</v>
      </c>
      <c r="AA321" s="52">
        <v>9.86451166170764</v>
      </c>
      <c r="AB321" s="52">
        <v>10.005520884478214</v>
      </c>
      <c r="AC321" s="52">
        <v>10.178271224866513</v>
      </c>
      <c r="AD321" s="52">
        <v>10.160307264597199</v>
      </c>
      <c r="AE321" s="52">
        <v>10.182491019733501</v>
      </c>
      <c r="AF321" s="52">
        <v>10.22083065380092</v>
      </c>
      <c r="AG321" s="52">
        <v>10.158164276264793</v>
      </c>
      <c r="AH321" s="52">
        <v>9.7145428148081798</v>
      </c>
      <c r="AI321" s="52">
        <v>9.7133934723901714</v>
      </c>
      <c r="AJ321" s="52">
        <v>9.5948415077234319</v>
      </c>
      <c r="AK321" s="52">
        <v>9.4448286618582422</v>
      </c>
      <c r="AL321" s="52">
        <v>9.4166569915184173</v>
      </c>
      <c r="AM321" s="52">
        <v>9.5796672095897666</v>
      </c>
      <c r="AN321" s="52">
        <v>9.8873949327759227</v>
      </c>
      <c r="AO321" s="52">
        <v>10.238132449596657</v>
      </c>
      <c r="AP321" s="52">
        <v>10.140568202908916</v>
      </c>
      <c r="AQ321" s="53">
        <f t="shared" si="20"/>
        <v>10.393276918986306</v>
      </c>
      <c r="AR321" s="52">
        <f t="shared" si="21"/>
        <v>10.495961523868969</v>
      </c>
      <c r="AS321" s="54">
        <f t="shared" si="22"/>
        <v>10.885643096714245</v>
      </c>
      <c r="AT321" s="52">
        <f t="shared" si="23"/>
        <v>10.338186701459884</v>
      </c>
      <c r="AU321" s="55">
        <f t="shared" si="24"/>
        <v>9.9021493344594749</v>
      </c>
      <c r="AW321" s="11">
        <v>321</v>
      </c>
    </row>
    <row r="322" spans="1:49" ht="15.75" hidden="1" thickBot="1" x14ac:dyDescent="0.3">
      <c r="A322" s="103"/>
      <c r="B322" s="56" t="s">
        <v>239</v>
      </c>
      <c r="C322" s="16">
        <v>7.6593278222332124</v>
      </c>
      <c r="D322" s="17">
        <v>1.5893275367115978</v>
      </c>
      <c r="E322" s="17">
        <v>-0.59597707963600333</v>
      </c>
      <c r="F322" s="17">
        <v>-6.3379814878516889</v>
      </c>
      <c r="G322" s="17">
        <v>-6.5903449750166541</v>
      </c>
      <c r="H322" s="17">
        <v>-1.3239082270176556</v>
      </c>
      <c r="I322" s="17">
        <v>1.9695884363812435</v>
      </c>
      <c r="J322" s="17">
        <v>4.3619172614700679</v>
      </c>
      <c r="K322" s="17">
        <v>-2.1424150021401074</v>
      </c>
      <c r="L322" s="17">
        <v>-7.1114985188096513</v>
      </c>
      <c r="M322" s="17">
        <v>-8.9654291704042741</v>
      </c>
      <c r="N322" s="17">
        <v>3.7309945084458653</v>
      </c>
      <c r="O322" s="17">
        <v>6.2373142082472954</v>
      </c>
      <c r="P322" s="17">
        <v>6.4322409786420929</v>
      </c>
      <c r="Q322" s="17">
        <v>3.5513882606067617</v>
      </c>
      <c r="R322" s="17">
        <v>3.0967565185929984</v>
      </c>
      <c r="S322" s="17">
        <v>2.9097793662648774</v>
      </c>
      <c r="T322" s="17">
        <v>2.1031774387683866</v>
      </c>
      <c r="U322" s="17">
        <v>3.954184418476661</v>
      </c>
      <c r="V322" s="17">
        <v>4.915322835916724</v>
      </c>
      <c r="W322" s="17">
        <v>-2.8711823252014939</v>
      </c>
      <c r="X322" s="17">
        <v>-7.6797838356435815</v>
      </c>
      <c r="Y322" s="17">
        <v>-11.919070230069789</v>
      </c>
      <c r="Z322" s="17">
        <v>-5.9521600459008059</v>
      </c>
      <c r="AA322" s="17">
        <v>-3.1572493643413266</v>
      </c>
      <c r="AB322" s="17">
        <v>-1.5932795147929186</v>
      </c>
      <c r="AC322" s="17">
        <v>-4.8953715726999505</v>
      </c>
      <c r="AD322" s="17">
        <v>-6.5767582565133393</v>
      </c>
      <c r="AE322" s="17">
        <v>-4.8759005732139773</v>
      </c>
      <c r="AF322" s="17">
        <v>-1.0666923840832894</v>
      </c>
      <c r="AG322" s="17">
        <v>-0.33050119277464501</v>
      </c>
      <c r="AH322" s="17">
        <v>-6.1914723326033032</v>
      </c>
      <c r="AI322" s="17">
        <v>-9.3626168054949108</v>
      </c>
      <c r="AJ322" s="17">
        <v>-10.444029426589841</v>
      </c>
      <c r="AK322" s="17">
        <v>-11.77349063374076</v>
      </c>
      <c r="AL322" s="17">
        <v>-8.1700153203999566</v>
      </c>
      <c r="AM322" s="17">
        <v>-5.6544356687172375</v>
      </c>
      <c r="AN322" s="17">
        <v>-3.8140618767064227</v>
      </c>
      <c r="AO322" s="17">
        <v>-5.5037352096103653</v>
      </c>
      <c r="AP322" s="17">
        <v>-6.8457328956655292</v>
      </c>
      <c r="AQ322" s="18">
        <f t="shared" si="20"/>
        <v>0.57867419786427909</v>
      </c>
      <c r="AR322" s="17">
        <f t="shared" si="21"/>
        <v>-2.0088869608863957</v>
      </c>
      <c r="AS322" s="17">
        <f t="shared" si="22"/>
        <v>4.0406915985141536</v>
      </c>
      <c r="AT322" s="17">
        <f t="shared" si="23"/>
        <v>-4.0367717828618837</v>
      </c>
      <c r="AU322" s="19">
        <f t="shared" si="24"/>
        <v>-6.1074867249152529</v>
      </c>
      <c r="AW322" s="80">
        <v>322</v>
      </c>
    </row>
    <row r="323" spans="1:49" hidden="1" x14ac:dyDescent="0.25">
      <c r="A323" s="105" t="s">
        <v>84</v>
      </c>
      <c r="B323" s="44" t="s">
        <v>35</v>
      </c>
      <c r="C323" s="45">
        <v>79.487499999999997</v>
      </c>
      <c r="D323" s="46">
        <v>97.697999999999993</v>
      </c>
      <c r="E323" s="46">
        <v>91.956600000000009</v>
      </c>
      <c r="F323" s="46">
        <v>84.615200000000002</v>
      </c>
      <c r="G323" s="46">
        <v>82.608699999999999</v>
      </c>
      <c r="H323" s="46">
        <v>86.890500000000003</v>
      </c>
      <c r="I323" s="46">
        <v>90.559600000000003</v>
      </c>
      <c r="J323" s="46">
        <v>82.665700000000001</v>
      </c>
      <c r="K323" s="46">
        <v>89.879100000000008</v>
      </c>
      <c r="L323" s="46">
        <v>96.892800000000008</v>
      </c>
      <c r="M323" s="46">
        <v>108.6391</v>
      </c>
      <c r="N323" s="46">
        <v>114.39149999999999</v>
      </c>
      <c r="O323" s="46">
        <v>80.353100000000012</v>
      </c>
      <c r="P323" s="46">
        <v>81.242100000000008</v>
      </c>
      <c r="Q323" s="46">
        <v>95.242000000000004</v>
      </c>
      <c r="R323" s="46">
        <v>92.970300000000009</v>
      </c>
      <c r="S323" s="46">
        <v>105.30789999999999</v>
      </c>
      <c r="T323" s="46">
        <v>102.76989999999999</v>
      </c>
      <c r="U323" s="46">
        <v>106.7137</v>
      </c>
      <c r="V323" s="46">
        <v>111.7897</v>
      </c>
      <c r="W323" s="46">
        <v>114.2842</v>
      </c>
      <c r="X323" s="46">
        <v>117.77249999999999</v>
      </c>
      <c r="Y323" s="46">
        <v>118.8891</v>
      </c>
      <c r="Z323" s="46">
        <v>121.93130000000001</v>
      </c>
      <c r="AA323" s="46">
        <v>117.2855</v>
      </c>
      <c r="AB323" s="46">
        <v>119.1249</v>
      </c>
      <c r="AC323" s="46">
        <v>118.5645</v>
      </c>
      <c r="AD323" s="46">
        <v>122.23639999999999</v>
      </c>
      <c r="AE323" s="46">
        <v>121.816</v>
      </c>
      <c r="AF323" s="46">
        <v>121.2141</v>
      </c>
      <c r="AG323" s="46">
        <v>121.87269999999999</v>
      </c>
      <c r="AH323" s="46">
        <v>119.0025</v>
      </c>
      <c r="AI323" s="46">
        <v>105.1407</v>
      </c>
      <c r="AJ323" s="46">
        <v>103.35760000000001</v>
      </c>
      <c r="AK323" s="46">
        <v>108.2628</v>
      </c>
      <c r="AL323" s="46">
        <v>106.49339999999999</v>
      </c>
      <c r="AM323" s="46">
        <v>105.26310000000001</v>
      </c>
      <c r="AN323" s="46">
        <v>108.4165</v>
      </c>
      <c r="AO323" s="46">
        <v>113.09139999999999</v>
      </c>
      <c r="AP323" s="46">
        <v>111.8659</v>
      </c>
      <c r="AQ323" s="47">
        <f t="shared" si="20"/>
        <v>88.439325000000011</v>
      </c>
      <c r="AR323" s="46">
        <f t="shared" si="21"/>
        <v>94.065874999999991</v>
      </c>
      <c r="AS323" s="48">
        <f t="shared" si="22"/>
        <v>94.942714285714288</v>
      </c>
      <c r="AT323" s="46">
        <f t="shared" si="23"/>
        <v>117.29674285714285</v>
      </c>
      <c r="AU323" s="49">
        <f t="shared" si="24"/>
        <v>113.32840000000002</v>
      </c>
      <c r="AW323" s="11">
        <v>323</v>
      </c>
    </row>
    <row r="324" spans="1:49" hidden="1" x14ac:dyDescent="0.25">
      <c r="A324" s="102"/>
      <c r="B324" s="50" t="s">
        <v>36</v>
      </c>
      <c r="C324" s="12">
        <v>-4.5843906725277535</v>
      </c>
      <c r="D324" s="13">
        <v>-0.18787947516343081</v>
      </c>
      <c r="E324" s="13">
        <v>-6.3077510889222799</v>
      </c>
      <c r="F324" s="13">
        <v>-5.4851227243990071</v>
      </c>
      <c r="G324" s="13">
        <v>11.288834163421072</v>
      </c>
      <c r="H324" s="13">
        <v>21.132130708749234</v>
      </c>
      <c r="I324" s="13">
        <v>-0.91437962345984647</v>
      </c>
      <c r="J324" s="13">
        <v>2.6222356846514274</v>
      </c>
      <c r="K324" s="13">
        <v>-1.0690113296268666</v>
      </c>
      <c r="L324" s="13">
        <v>25.829902731062433</v>
      </c>
      <c r="M324" s="13">
        <v>42.800940622235544</v>
      </c>
      <c r="N324" s="13">
        <v>58.345964577147477</v>
      </c>
      <c r="O324" s="13">
        <v>4.0135917931458609</v>
      </c>
      <c r="P324" s="13">
        <v>-0.38757598868046533</v>
      </c>
      <c r="Q324" s="13">
        <v>12.112590506885637</v>
      </c>
      <c r="R324" s="13">
        <v>-0.92584008158646325</v>
      </c>
      <c r="S324" s="13">
        <v>36.807036004962612</v>
      </c>
      <c r="T324" s="13">
        <v>26.353689858376011</v>
      </c>
      <c r="U324" s="13">
        <v>35.74457854620573</v>
      </c>
      <c r="V324" s="13">
        <v>48.935968952382737</v>
      </c>
      <c r="W324" s="13">
        <v>42.222360495793716</v>
      </c>
      <c r="X324" s="13">
        <v>39.260211351293179</v>
      </c>
      <c r="Y324" s="13">
        <v>27.805034840546185</v>
      </c>
      <c r="Z324" s="13">
        <v>39.243277440956703</v>
      </c>
      <c r="AA324" s="13">
        <v>42.518379002369521</v>
      </c>
      <c r="AB324" s="13">
        <v>29.28544296241629</v>
      </c>
      <c r="AC324" s="13">
        <v>32.643997068875827</v>
      </c>
      <c r="AD324" s="13">
        <v>32.925902283970004</v>
      </c>
      <c r="AE324" s="13">
        <v>26.790762351628505</v>
      </c>
      <c r="AF324" s="13">
        <v>29.963502945282293</v>
      </c>
      <c r="AG324" s="13">
        <v>38.585722359373342</v>
      </c>
      <c r="AH324" s="13">
        <v>40.229948716981859</v>
      </c>
      <c r="AI324" s="13">
        <v>24.902676586903233</v>
      </c>
      <c r="AJ324" s="13">
        <v>12.831373439471811</v>
      </c>
      <c r="AK324" s="13">
        <v>17.368990496675039</v>
      </c>
      <c r="AL324" s="13">
        <v>15.998932525829057</v>
      </c>
      <c r="AM324" s="13">
        <v>21.832009648125826</v>
      </c>
      <c r="AN324" s="13">
        <v>27.699208126275778</v>
      </c>
      <c r="AO324" s="13">
        <v>33.095210914872595</v>
      </c>
      <c r="AP324" s="13">
        <v>28.861434610821203</v>
      </c>
      <c r="AQ324" s="14">
        <f t="shared" ref="AQ324:AQ387" si="25">AVERAGE(C324:F324)</f>
        <v>-4.1412859902531185</v>
      </c>
      <c r="AR324" s="13">
        <f t="shared" ref="AR324:AR387" si="26">AVERAGE(G324:N324)</f>
        <v>20.004577191772558</v>
      </c>
      <c r="AS324" s="13">
        <f t="shared" ref="AS324:AS387" si="27">AVERAGE(O324:U324)</f>
        <v>16.245438662758417</v>
      </c>
      <c r="AT324" s="13">
        <f t="shared" ref="AT324:AT387" si="28">AVERAGE(V324:AB324)</f>
        <v>38.467239292251193</v>
      </c>
      <c r="AU324" s="15">
        <f t="shared" ref="AU324:AU387" si="29">AVERAGE(AC324:AP324)</f>
        <v>27.409262291077599</v>
      </c>
      <c r="AW324" s="79">
        <v>324</v>
      </c>
    </row>
    <row r="325" spans="1:49" hidden="1" x14ac:dyDescent="0.25">
      <c r="A325" s="102"/>
      <c r="B325" s="50" t="s">
        <v>37</v>
      </c>
      <c r="C325" s="12">
        <v>55.704885984552433</v>
      </c>
      <c r="D325" s="13">
        <v>22.909891492373013</v>
      </c>
      <c r="E325" s="13">
        <v>-5.8766812012528344</v>
      </c>
      <c r="F325" s="13">
        <v>-7.9835487610459808</v>
      </c>
      <c r="G325" s="13">
        <v>-2.3713233556145941</v>
      </c>
      <c r="H325" s="13">
        <v>5.1832313061457249</v>
      </c>
      <c r="I325" s="13">
        <v>4.2226710630045936</v>
      </c>
      <c r="J325" s="13">
        <v>-8.7168008692617995</v>
      </c>
      <c r="K325" s="13">
        <v>8.7259891345503746</v>
      </c>
      <c r="L325" s="13">
        <v>7.8034826783979767</v>
      </c>
      <c r="M325" s="13">
        <v>12.122985402424124</v>
      </c>
      <c r="N325" s="13">
        <v>5.2949628632785011</v>
      </c>
      <c r="O325" s="13">
        <v>-29.756057049693375</v>
      </c>
      <c r="P325" s="13">
        <v>1.1063667736527898</v>
      </c>
      <c r="Q325" s="13">
        <v>17.232321665737338</v>
      </c>
      <c r="R325" s="13">
        <v>-2.3851872073244964</v>
      </c>
      <c r="S325" s="13">
        <v>13.270474549399101</v>
      </c>
      <c r="T325" s="13">
        <v>-2.4100755973673391</v>
      </c>
      <c r="U325" s="13">
        <v>3.8375049503794432</v>
      </c>
      <c r="V325" s="13">
        <v>4.7566526134882405</v>
      </c>
      <c r="W325" s="13">
        <v>2.2314220361983259</v>
      </c>
      <c r="X325" s="13">
        <v>3.0523029430139976</v>
      </c>
      <c r="Y325" s="13">
        <v>0.94809908934598974</v>
      </c>
      <c r="Z325" s="13">
        <v>2.5588552693224162</v>
      </c>
      <c r="AA325" s="13">
        <v>-3.8101783545324315</v>
      </c>
      <c r="AB325" s="13">
        <v>1.5683098081177933</v>
      </c>
      <c r="AC325" s="13">
        <v>-0.47043061526179175</v>
      </c>
      <c r="AD325" s="13">
        <v>3.0969640997094356</v>
      </c>
      <c r="AE325" s="13">
        <v>-0.3439237412096513</v>
      </c>
      <c r="AF325" s="13">
        <v>-0.49410586458264444</v>
      </c>
      <c r="AG325" s="13">
        <v>0.5433361300376699</v>
      </c>
      <c r="AH325" s="13">
        <v>-2.3550803420290167</v>
      </c>
      <c r="AI325" s="13">
        <v>-11.6483267158253</v>
      </c>
      <c r="AJ325" s="13">
        <v>-1.6959179461426368</v>
      </c>
      <c r="AK325" s="13">
        <v>4.7458532318861861</v>
      </c>
      <c r="AL325" s="13">
        <v>-1.6343563994280663</v>
      </c>
      <c r="AM325" s="13">
        <v>-1.1552828625999247</v>
      </c>
      <c r="AN325" s="13">
        <v>2.9957316476524007</v>
      </c>
      <c r="AO325" s="13">
        <v>4.3119820322552327</v>
      </c>
      <c r="AP325" s="13">
        <v>-1.0836367752101399</v>
      </c>
      <c r="AQ325" s="14">
        <f t="shared" si="25"/>
        <v>16.188636878656656</v>
      </c>
      <c r="AR325" s="13">
        <f t="shared" si="26"/>
        <v>4.0331497778656127</v>
      </c>
      <c r="AS325" s="13">
        <f t="shared" si="27"/>
        <v>0.12790686925478045</v>
      </c>
      <c r="AT325" s="13">
        <f t="shared" si="28"/>
        <v>1.6150662007077616</v>
      </c>
      <c r="AU325" s="15">
        <f t="shared" si="29"/>
        <v>-0.37051386576773199</v>
      </c>
      <c r="AW325" s="79">
        <v>325</v>
      </c>
    </row>
    <row r="326" spans="1:49" hidden="1" x14ac:dyDescent="0.25">
      <c r="A326" s="102"/>
      <c r="B326" s="50" t="s">
        <v>238</v>
      </c>
      <c r="C326" s="51">
        <v>16.313616606384652</v>
      </c>
      <c r="D326" s="52">
        <v>16.078194026489793</v>
      </c>
      <c r="E326" s="52">
        <v>15.880426201055714</v>
      </c>
      <c r="F326" s="52">
        <v>16.139006939651505</v>
      </c>
      <c r="G326" s="52">
        <v>16.051469155185835</v>
      </c>
      <c r="H326" s="52">
        <v>15.858947756083806</v>
      </c>
      <c r="I326" s="52">
        <v>15.530589799424908</v>
      </c>
      <c r="J326" s="52">
        <v>16.126645029316876</v>
      </c>
      <c r="K326" s="52">
        <v>16.534147538192972</v>
      </c>
      <c r="L326" s="52">
        <v>16.636920390369564</v>
      </c>
      <c r="M326" s="52">
        <v>16.474542775115037</v>
      </c>
      <c r="N326" s="52">
        <v>17.214351590808757</v>
      </c>
      <c r="O326" s="52">
        <v>17.214810629583674</v>
      </c>
      <c r="P326" s="52">
        <v>17.197504741999527</v>
      </c>
      <c r="Q326" s="52">
        <v>17.360241280107516</v>
      </c>
      <c r="R326" s="52">
        <v>16.904154337460458</v>
      </c>
      <c r="S326" s="52">
        <v>16.756946060077166</v>
      </c>
      <c r="T326" s="52">
        <v>16.729922866520255</v>
      </c>
      <c r="U326" s="52">
        <v>16.88971612829468</v>
      </c>
      <c r="V326" s="52">
        <v>16.636624841107903</v>
      </c>
      <c r="W326" s="52">
        <v>16.774174382810575</v>
      </c>
      <c r="X326" s="52">
        <v>16.868170413296824</v>
      </c>
      <c r="Y326" s="52">
        <v>16.852380075212949</v>
      </c>
      <c r="Z326" s="52">
        <v>16.562000897226554</v>
      </c>
      <c r="AA326" s="52">
        <v>16.774733449573905</v>
      </c>
      <c r="AB326" s="52">
        <v>16.987216778356164</v>
      </c>
      <c r="AC326" s="52">
        <v>16.795115738690754</v>
      </c>
      <c r="AD326" s="52">
        <v>16.311679663340872</v>
      </c>
      <c r="AE326" s="52">
        <v>16.010212123202205</v>
      </c>
      <c r="AF326" s="52">
        <v>15.897860067434399</v>
      </c>
      <c r="AG326" s="52">
        <v>15.722886257545785</v>
      </c>
      <c r="AH326" s="52">
        <v>16.141880212600576</v>
      </c>
      <c r="AI326" s="52">
        <v>16.419612005626746</v>
      </c>
      <c r="AJ326" s="52">
        <v>16.455776836923459</v>
      </c>
      <c r="AK326" s="52">
        <v>16.450289480781947</v>
      </c>
      <c r="AL326" s="52">
        <v>16.806106293911171</v>
      </c>
      <c r="AM326" s="52">
        <v>17.048785376831955</v>
      </c>
      <c r="AN326" s="52">
        <v>16.976989664857285</v>
      </c>
      <c r="AO326" s="52">
        <v>16.42473167720976</v>
      </c>
      <c r="AP326" s="52">
        <v>16.133053057276616</v>
      </c>
      <c r="AQ326" s="53">
        <f t="shared" si="25"/>
        <v>16.102810943395415</v>
      </c>
      <c r="AR326" s="52">
        <f t="shared" si="26"/>
        <v>16.303451754312221</v>
      </c>
      <c r="AS326" s="54">
        <f t="shared" si="27"/>
        <v>17.007613720577613</v>
      </c>
      <c r="AT326" s="52">
        <f t="shared" si="28"/>
        <v>16.779328691083553</v>
      </c>
      <c r="AU326" s="55">
        <f t="shared" si="29"/>
        <v>16.399641318302393</v>
      </c>
      <c r="AW326" s="11">
        <v>326</v>
      </c>
    </row>
    <row r="327" spans="1:49" ht="15.75" hidden="1" thickBot="1" x14ac:dyDescent="0.3">
      <c r="A327" s="103"/>
      <c r="B327" s="56" t="s">
        <v>239</v>
      </c>
      <c r="C327" s="16">
        <v>5.111666198981812</v>
      </c>
      <c r="D327" s="17">
        <v>6.7981204162623277</v>
      </c>
      <c r="E327" s="17">
        <v>3.8625481533407462</v>
      </c>
      <c r="F327" s="17">
        <v>1.1488426680650772</v>
      </c>
      <c r="G327" s="17">
        <v>-0.88998676350544592</v>
      </c>
      <c r="H327" s="17">
        <v>-2.1572444838532339</v>
      </c>
      <c r="I327" s="17">
        <v>-3.2656671518039699</v>
      </c>
      <c r="J327" s="17">
        <v>2.8030700074961405</v>
      </c>
      <c r="K327" s="17">
        <v>5.6291188978953697</v>
      </c>
      <c r="L327" s="17">
        <v>1.8424258666772912</v>
      </c>
      <c r="M327" s="17">
        <v>-2.9998658722034595</v>
      </c>
      <c r="N327" s="17">
        <v>3.0068760217550934</v>
      </c>
      <c r="O327" s="17">
        <v>3.9146775732092229</v>
      </c>
      <c r="P327" s="17">
        <v>5.51773340114178</v>
      </c>
      <c r="Q327" s="17">
        <v>7.2408126375112625</v>
      </c>
      <c r="R327" s="17">
        <v>7.1097120920539307</v>
      </c>
      <c r="S327" s="17">
        <v>3.4551617685073421</v>
      </c>
      <c r="T327" s="17">
        <v>2.2442636114770256</v>
      </c>
      <c r="U327" s="17">
        <v>4.5576497565965024</v>
      </c>
      <c r="V327" s="17">
        <v>1.0021427238994556</v>
      </c>
      <c r="W327" s="17">
        <v>-0.34163796259441637</v>
      </c>
      <c r="X327" s="17">
        <v>4.2594885284428248</v>
      </c>
      <c r="Y327" s="17">
        <v>5.2296881979909191</v>
      </c>
      <c r="Z327" s="17">
        <v>1.3069571469943495</v>
      </c>
      <c r="AA327" s="17">
        <v>2.4994311933707531</v>
      </c>
      <c r="AB327" s="17">
        <v>1.8689284156630421</v>
      </c>
      <c r="AC327" s="17">
        <v>2.4546154785314731</v>
      </c>
      <c r="AD327" s="17">
        <v>1.2452560164983788</v>
      </c>
      <c r="AE327" s="17">
        <v>0.1232201455125253</v>
      </c>
      <c r="AF327" s="17">
        <v>-1.329143728335163</v>
      </c>
      <c r="AG327" s="17">
        <v>-2.6508056284529187</v>
      </c>
      <c r="AH327" s="17">
        <v>2.0764112796982248</v>
      </c>
      <c r="AI327" s="17">
        <v>4.789048507119686</v>
      </c>
      <c r="AJ327" s="17">
        <v>4.3050178266067549</v>
      </c>
      <c r="AK327" s="17">
        <v>1.1471042723683398</v>
      </c>
      <c r="AL327" s="17">
        <v>3.0629928473237888</v>
      </c>
      <c r="AM327" s="17">
        <v>6.6984773105132369</v>
      </c>
      <c r="AN327" s="17">
        <v>5.9727363650572931</v>
      </c>
      <c r="AO327" s="17">
        <v>1.9715001530737737</v>
      </c>
      <c r="AP327" s="17">
        <v>-1.9352408846317157</v>
      </c>
      <c r="AQ327" s="18">
        <f t="shared" si="25"/>
        <v>4.2302943591624906</v>
      </c>
      <c r="AR327" s="17">
        <f t="shared" si="26"/>
        <v>0.49609081530722315</v>
      </c>
      <c r="AS327" s="17">
        <f t="shared" si="27"/>
        <v>4.8628586914995813</v>
      </c>
      <c r="AT327" s="17">
        <f t="shared" si="28"/>
        <v>2.2607140348238466</v>
      </c>
      <c r="AU327" s="19">
        <f t="shared" si="29"/>
        <v>1.995084997205977</v>
      </c>
      <c r="AW327" s="80">
        <v>327</v>
      </c>
    </row>
    <row r="328" spans="1:49" hidden="1" x14ac:dyDescent="0.25">
      <c r="A328" s="106" t="s">
        <v>182</v>
      </c>
      <c r="B328" s="44" t="s">
        <v>35</v>
      </c>
      <c r="C328" s="45">
        <v>74.417400000000001</v>
      </c>
      <c r="D328" s="46">
        <v>90.454700000000003</v>
      </c>
      <c r="E328" s="46">
        <v>84.599800000000002</v>
      </c>
      <c r="F328" s="46">
        <v>76.904800000000009</v>
      </c>
      <c r="G328" s="46">
        <v>75.237200000000001</v>
      </c>
      <c r="H328" s="46">
        <v>79.516100000000009</v>
      </c>
      <c r="I328" s="46">
        <v>83.88069999999999</v>
      </c>
      <c r="J328" s="46">
        <v>76.462500000000006</v>
      </c>
      <c r="K328" s="46">
        <v>82.67880000000001</v>
      </c>
      <c r="L328" s="46">
        <v>87.720100000000002</v>
      </c>
      <c r="M328" s="46">
        <v>99.472100000000012</v>
      </c>
      <c r="N328" s="46">
        <v>100.08439999999999</v>
      </c>
      <c r="O328" s="46">
        <v>75.666399999999996</v>
      </c>
      <c r="P328" s="46">
        <v>76.399100000000004</v>
      </c>
      <c r="Q328" s="46">
        <v>89.2179</v>
      </c>
      <c r="R328" s="46">
        <v>87.140600000000006</v>
      </c>
      <c r="S328" s="46">
        <v>97.533899999999988</v>
      </c>
      <c r="T328" s="46">
        <v>93.523800000000008</v>
      </c>
      <c r="U328" s="46">
        <v>98.976600000000005</v>
      </c>
      <c r="V328" s="46">
        <v>103.7457</v>
      </c>
      <c r="W328" s="46">
        <v>105.25110000000001</v>
      </c>
      <c r="X328" s="46">
        <v>108.1045</v>
      </c>
      <c r="Y328" s="46">
        <v>108.25960000000001</v>
      </c>
      <c r="Z328" s="46">
        <v>111.3377</v>
      </c>
      <c r="AA328" s="46">
        <v>107.3048</v>
      </c>
      <c r="AB328" s="46">
        <v>109.21610000000001</v>
      </c>
      <c r="AC328" s="46">
        <v>106.14689999999999</v>
      </c>
      <c r="AD328" s="46">
        <v>110.0547</v>
      </c>
      <c r="AE328" s="46">
        <v>111.20910000000001</v>
      </c>
      <c r="AF328" s="46">
        <v>109.68260000000001</v>
      </c>
      <c r="AG328" s="46">
        <v>111.98710000000001</v>
      </c>
      <c r="AH328" s="46">
        <v>109.42139999999999</v>
      </c>
      <c r="AI328" s="46">
        <v>95.976500000000001</v>
      </c>
      <c r="AJ328" s="46">
        <v>94.307100000000005</v>
      </c>
      <c r="AK328" s="46">
        <v>98.619500000000002</v>
      </c>
      <c r="AL328" s="46">
        <v>98.876300000000001</v>
      </c>
      <c r="AM328" s="46">
        <v>98.132899999999992</v>
      </c>
      <c r="AN328" s="46">
        <v>100.4264</v>
      </c>
      <c r="AO328" s="46">
        <v>104.9965</v>
      </c>
      <c r="AP328" s="46">
        <v>103.5864</v>
      </c>
      <c r="AQ328" s="47">
        <f t="shared" si="25"/>
        <v>81.594175000000007</v>
      </c>
      <c r="AR328" s="46">
        <f t="shared" si="26"/>
        <v>85.631487499999992</v>
      </c>
      <c r="AS328" s="48">
        <f t="shared" si="27"/>
        <v>88.35118571428572</v>
      </c>
      <c r="AT328" s="46">
        <f t="shared" si="28"/>
        <v>107.60278571428572</v>
      </c>
      <c r="AU328" s="49">
        <f t="shared" si="29"/>
        <v>103.81595714285713</v>
      </c>
      <c r="AW328" s="11">
        <v>328</v>
      </c>
    </row>
    <row r="329" spans="1:49" hidden="1" x14ac:dyDescent="0.25">
      <c r="A329" s="102"/>
      <c r="B329" s="50" t="s">
        <v>36</v>
      </c>
      <c r="C329" s="12">
        <v>-4.0099992002703644</v>
      </c>
      <c r="D329" s="13">
        <v>-7.8651524038973478E-2</v>
      </c>
      <c r="E329" s="13">
        <v>-7.3566241812923385</v>
      </c>
      <c r="F329" s="13">
        <v>-6.8203489717558377</v>
      </c>
      <c r="G329" s="13">
        <v>11.908161686835875</v>
      </c>
      <c r="H329" s="13">
        <v>22.213444445639865</v>
      </c>
      <c r="I329" s="13">
        <v>-1.306373616029936</v>
      </c>
      <c r="J329" s="13">
        <v>3.3306350585624811</v>
      </c>
      <c r="K329" s="13">
        <v>1.9355744058996309E-2</v>
      </c>
      <c r="L329" s="13">
        <v>25.693304102365712</v>
      </c>
      <c r="M329" s="13">
        <v>45.156258208371511</v>
      </c>
      <c r="N329" s="13">
        <v>55.449421361551558</v>
      </c>
      <c r="O329" s="13">
        <v>8.7448405900410275</v>
      </c>
      <c r="P329" s="13">
        <v>3.7171637637284394</v>
      </c>
      <c r="Q329" s="13">
        <v>14.289612236270695</v>
      </c>
      <c r="R329" s="13">
        <v>1.7378441392563635</v>
      </c>
      <c r="S329" s="13">
        <v>38.824656368271306</v>
      </c>
      <c r="T329" s="13">
        <v>28.48158303980129</v>
      </c>
      <c r="U329" s="13">
        <v>38.497769518809385</v>
      </c>
      <c r="V329" s="13">
        <v>50.910299563905696</v>
      </c>
      <c r="W329" s="13">
        <v>44.16122329621021</v>
      </c>
      <c r="X329" s="13">
        <v>37.045666887671594</v>
      </c>
      <c r="Y329" s="13">
        <v>23.986833937655916</v>
      </c>
      <c r="Z329" s="13">
        <v>37.861919779891842</v>
      </c>
      <c r="AA329" s="13">
        <v>42.831205824803334</v>
      </c>
      <c r="AB329" s="13">
        <v>27.718709435992196</v>
      </c>
      <c r="AC329" s="13">
        <v>29.037665754117413</v>
      </c>
      <c r="AD329" s="13">
        <v>29.846409053583383</v>
      </c>
      <c r="AE329" s="13">
        <v>25.998273330432909</v>
      </c>
      <c r="AF329" s="13">
        <v>27.488986784140977</v>
      </c>
      <c r="AG329" s="13">
        <v>39.783460463560381</v>
      </c>
      <c r="AH329" s="13">
        <v>42.663212475765668</v>
      </c>
      <c r="AI329" s="13">
        <v>26.137652502934078</v>
      </c>
      <c r="AJ329" s="13">
        <v>13.347972510077971</v>
      </c>
      <c r="AK329" s="13">
        <v>16.699109546489957</v>
      </c>
      <c r="AL329" s="13">
        <v>18.634808765002379</v>
      </c>
      <c r="AM329" s="13">
        <v>24.940033611733543</v>
      </c>
      <c r="AN329" s="13">
        <v>32.340774886110104</v>
      </c>
      <c r="AO329" s="13">
        <v>39.168302501004035</v>
      </c>
      <c r="AP329" s="13">
        <v>36.182139917911861</v>
      </c>
      <c r="AQ329" s="14">
        <f t="shared" si="25"/>
        <v>-4.5664059693393781</v>
      </c>
      <c r="AR329" s="13">
        <f t="shared" si="26"/>
        <v>20.308025873919508</v>
      </c>
      <c r="AS329" s="13">
        <f t="shared" si="27"/>
        <v>19.184781379454073</v>
      </c>
      <c r="AT329" s="13">
        <f t="shared" si="28"/>
        <v>37.787979818018684</v>
      </c>
      <c r="AU329" s="15">
        <f t="shared" si="29"/>
        <v>28.733485864490337</v>
      </c>
      <c r="AW329" s="79">
        <v>329</v>
      </c>
    </row>
    <row r="330" spans="1:49" hidden="1" x14ac:dyDescent="0.25">
      <c r="A330" s="102"/>
      <c r="B330" s="50" t="s">
        <v>37</v>
      </c>
      <c r="C330" s="12">
        <v>56.485698784996011</v>
      </c>
      <c r="D330" s="13">
        <v>21.550470723244839</v>
      </c>
      <c r="E330" s="13">
        <v>-6.4727427098868207</v>
      </c>
      <c r="F330" s="13">
        <v>-9.0957661838444057</v>
      </c>
      <c r="G330" s="13">
        <v>-2.1683952107020703</v>
      </c>
      <c r="H330" s="13">
        <v>5.6872132402588198</v>
      </c>
      <c r="I330" s="13">
        <v>5.4889512941404206</v>
      </c>
      <c r="J330" s="13">
        <v>-8.8437507078505497</v>
      </c>
      <c r="K330" s="13">
        <v>8.1298675821481154</v>
      </c>
      <c r="L330" s="13">
        <v>6.0974518256191459</v>
      </c>
      <c r="M330" s="13">
        <v>13.397157549979994</v>
      </c>
      <c r="N330" s="13">
        <v>0.61554948573518431</v>
      </c>
      <c r="O330" s="13">
        <v>-24.397408587152444</v>
      </c>
      <c r="P330" s="13">
        <v>0.96832940380408172</v>
      </c>
      <c r="Q330" s="13">
        <v>16.778731686629801</v>
      </c>
      <c r="R330" s="13">
        <v>-2.3283444241570228</v>
      </c>
      <c r="S330" s="13">
        <v>11.927046634978399</v>
      </c>
      <c r="T330" s="13">
        <v>-4.1114935422453032</v>
      </c>
      <c r="U330" s="13">
        <v>5.830387559102606</v>
      </c>
      <c r="V330" s="13">
        <v>4.8184116245657975</v>
      </c>
      <c r="W330" s="13">
        <v>1.4510480916317581</v>
      </c>
      <c r="X330" s="13">
        <v>2.7110405496949617</v>
      </c>
      <c r="Y330" s="13">
        <v>0.14347228838763032</v>
      </c>
      <c r="Z330" s="13">
        <v>2.8432582422251618</v>
      </c>
      <c r="AA330" s="13">
        <v>-3.6222232002277708</v>
      </c>
      <c r="AB330" s="13">
        <v>1.7811877940222647</v>
      </c>
      <c r="AC330" s="13">
        <v>-2.8102083850274928</v>
      </c>
      <c r="AD330" s="13">
        <v>3.6815017678330721</v>
      </c>
      <c r="AE330" s="13">
        <v>1.0489329397108971</v>
      </c>
      <c r="AF330" s="13">
        <v>-1.3726394692520665</v>
      </c>
      <c r="AG330" s="13">
        <v>2.1010625203997715</v>
      </c>
      <c r="AH330" s="13">
        <v>-2.2910674533048998</v>
      </c>
      <c r="AI330" s="13">
        <v>-12.28726739010833</v>
      </c>
      <c r="AJ330" s="13">
        <v>-1.7393841200710531</v>
      </c>
      <c r="AK330" s="13">
        <v>4.5727203996305619</v>
      </c>
      <c r="AL330" s="13">
        <v>0.2603947495170863</v>
      </c>
      <c r="AM330" s="13">
        <v>-0.75184852183992401</v>
      </c>
      <c r="AN330" s="13">
        <v>2.337136678932346</v>
      </c>
      <c r="AO330" s="13">
        <v>4.5506958329682297</v>
      </c>
      <c r="AP330" s="13">
        <v>-1.3429971475239706</v>
      </c>
      <c r="AQ330" s="14">
        <f t="shared" si="25"/>
        <v>15.616915153627406</v>
      </c>
      <c r="AR330" s="13">
        <f t="shared" si="26"/>
        <v>3.5505056324161326</v>
      </c>
      <c r="AS330" s="13">
        <f t="shared" si="27"/>
        <v>0.66674981870858796</v>
      </c>
      <c r="AT330" s="13">
        <f t="shared" si="28"/>
        <v>1.4465993414714007</v>
      </c>
      <c r="AU330" s="15">
        <f t="shared" si="29"/>
        <v>-0.28878339986684087</v>
      </c>
      <c r="AW330" s="79">
        <v>330</v>
      </c>
    </row>
    <row r="331" spans="1:49" hidden="1" x14ac:dyDescent="0.25">
      <c r="A331" s="102"/>
      <c r="B331" s="50" t="s">
        <v>238</v>
      </c>
      <c r="C331" s="51">
        <v>16.623657907962386</v>
      </c>
      <c r="D331" s="52">
        <v>16.444916626775612</v>
      </c>
      <c r="E331" s="52">
        <v>16.256271291421491</v>
      </c>
      <c r="F331" s="52">
        <v>16.59540496822045</v>
      </c>
      <c r="G331" s="52">
        <v>16.496719707804118</v>
      </c>
      <c r="H331" s="52">
        <v>16.261681596557175</v>
      </c>
      <c r="I331" s="52">
        <v>15.850487656874586</v>
      </c>
      <c r="J331" s="52">
        <v>16.499030243583459</v>
      </c>
      <c r="K331" s="52">
        <v>16.971176407978827</v>
      </c>
      <c r="L331" s="52">
        <v>17.170378282742494</v>
      </c>
      <c r="M331" s="52">
        <v>16.92868150968965</v>
      </c>
      <c r="N331" s="52">
        <v>18.01132943795437</v>
      </c>
      <c r="O331" s="52">
        <v>17.511415899263085</v>
      </c>
      <c r="P331" s="52">
        <v>17.502943097497223</v>
      </c>
      <c r="Q331" s="52">
        <v>17.688065959857834</v>
      </c>
      <c r="R331" s="52">
        <v>17.19767593980303</v>
      </c>
      <c r="S331" s="52">
        <v>17.128727550113346</v>
      </c>
      <c r="T331" s="52">
        <v>17.239636327865206</v>
      </c>
      <c r="U331" s="52">
        <v>17.337002887551201</v>
      </c>
      <c r="V331" s="52">
        <v>17.027254141617437</v>
      </c>
      <c r="W331" s="52">
        <v>17.18858520243494</v>
      </c>
      <c r="X331" s="52">
        <v>17.306087165659154</v>
      </c>
      <c r="Y331" s="52">
        <v>17.350821543770714</v>
      </c>
      <c r="Z331" s="52">
        <v>17.01782415120844</v>
      </c>
      <c r="AA331" s="52">
        <v>17.237210264592076</v>
      </c>
      <c r="AB331" s="52">
        <v>17.462287153633941</v>
      </c>
      <c r="AC331" s="52">
        <v>17.408846607861371</v>
      </c>
      <c r="AD331" s="52">
        <v>16.863408832153464</v>
      </c>
      <c r="AE331" s="52">
        <v>16.458404033482871</v>
      </c>
      <c r="AF331" s="52">
        <v>16.391119466533432</v>
      </c>
      <c r="AG331" s="52">
        <v>16.109441176706959</v>
      </c>
      <c r="AH331" s="52">
        <v>16.551036634515736</v>
      </c>
      <c r="AI331" s="52">
        <v>16.891602631894266</v>
      </c>
      <c r="AJ331" s="52">
        <v>16.897687448771087</v>
      </c>
      <c r="AK331" s="52">
        <v>16.90418324976298</v>
      </c>
      <c r="AL331" s="52">
        <v>17.160116226031921</v>
      </c>
      <c r="AM331" s="52">
        <v>17.4049926171549</v>
      </c>
      <c r="AN331" s="52">
        <v>17.347730278094208</v>
      </c>
      <c r="AO331" s="52">
        <v>16.719434457339055</v>
      </c>
      <c r="AP331" s="52">
        <v>16.412838944108493</v>
      </c>
      <c r="AQ331" s="53">
        <f t="shared" si="25"/>
        <v>16.480062698594985</v>
      </c>
      <c r="AR331" s="52">
        <f t="shared" si="26"/>
        <v>16.773685605398086</v>
      </c>
      <c r="AS331" s="54">
        <f t="shared" si="27"/>
        <v>17.37220966599299</v>
      </c>
      <c r="AT331" s="52">
        <f t="shared" si="28"/>
        <v>17.227152803273814</v>
      </c>
      <c r="AU331" s="55">
        <f t="shared" si="29"/>
        <v>16.822917328886483</v>
      </c>
      <c r="AW331" s="11">
        <v>331</v>
      </c>
    </row>
    <row r="332" spans="1:49" ht="15.75" hidden="1" thickBot="1" x14ac:dyDescent="0.3">
      <c r="A332" s="103"/>
      <c r="B332" s="56" t="s">
        <v>239</v>
      </c>
      <c r="C332" s="16">
        <v>5.9504971813903804</v>
      </c>
      <c r="D332" s="17">
        <v>8.0379021129987684</v>
      </c>
      <c r="E332" s="17">
        <v>5.1915543283894108</v>
      </c>
      <c r="F332" s="17">
        <v>2.5492825062464539</v>
      </c>
      <c r="G332" s="17">
        <v>8.7432150935065466E-3</v>
      </c>
      <c r="H332" s="17">
        <v>-1.7692705566026372</v>
      </c>
      <c r="I332" s="17">
        <v>-2.737896794183063</v>
      </c>
      <c r="J332" s="17">
        <v>3.642717260067784</v>
      </c>
      <c r="K332" s="17">
        <v>6.8649292628299259</v>
      </c>
      <c r="L332" s="17">
        <v>2.8913677096632697</v>
      </c>
      <c r="M332" s="17">
        <v>-2.7031912925330026</v>
      </c>
      <c r="N332" s="17">
        <v>4.9223449541966859</v>
      </c>
      <c r="O332" s="17">
        <v>3.4182468504176078</v>
      </c>
      <c r="P332" s="17">
        <v>5.2382215303179613</v>
      </c>
      <c r="Q332" s="17">
        <v>7.2522006479314438</v>
      </c>
      <c r="R332" s="17">
        <v>6.9470844851565321</v>
      </c>
      <c r="S332" s="17">
        <v>3.3927876617458823</v>
      </c>
      <c r="T332" s="17">
        <v>2.6671528312427575</v>
      </c>
      <c r="U332" s="17">
        <v>5.0738586340376601</v>
      </c>
      <c r="V332" s="17">
        <v>1.0823562506761399</v>
      </c>
      <c r="W332" s="17">
        <v>-0.20832047137086521</v>
      </c>
      <c r="X332" s="17">
        <v>5.3500509417511974</v>
      </c>
      <c r="Y332" s="17">
        <v>6.8681073972324826</v>
      </c>
      <c r="Z332" s="17">
        <v>2.0742751937254589</v>
      </c>
      <c r="AA332" s="17">
        <v>3.2387409069180881</v>
      </c>
      <c r="AB332" s="17">
        <v>2.7481734057769605</v>
      </c>
      <c r="AC332" s="17">
        <v>4.1085864400865812</v>
      </c>
      <c r="AD332" s="17">
        <v>2.8406484853083396</v>
      </c>
      <c r="AE332" s="17">
        <v>1.2306945811957688</v>
      </c>
      <c r="AF332" s="17">
        <v>2.9351099927176192E-2</v>
      </c>
      <c r="AG332" s="17">
        <v>-1.934598978383353</v>
      </c>
      <c r="AH332" s="17">
        <v>2.8506114717121971</v>
      </c>
      <c r="AI332" s="17">
        <v>5.9003203538788211</v>
      </c>
      <c r="AJ332" s="17">
        <v>5.313274145448502</v>
      </c>
      <c r="AK332" s="17">
        <v>1.9915209950895258</v>
      </c>
      <c r="AL332" s="17">
        <v>2.4133172945526411</v>
      </c>
      <c r="AM332" s="17">
        <v>6.0904226373752435</v>
      </c>
      <c r="AN332" s="17">
        <v>5.3812998689881972</v>
      </c>
      <c r="AO332" s="17">
        <v>0.74381960282960535</v>
      </c>
      <c r="AP332" s="17">
        <v>-3.7959635427713088</v>
      </c>
      <c r="AQ332" s="18">
        <f t="shared" si="25"/>
        <v>5.4323090322562528</v>
      </c>
      <c r="AR332" s="17">
        <f t="shared" si="26"/>
        <v>1.3899679698165586</v>
      </c>
      <c r="AS332" s="17">
        <f t="shared" si="27"/>
        <v>4.8556503772642632</v>
      </c>
      <c r="AT332" s="17">
        <f t="shared" si="28"/>
        <v>3.0219119463870663</v>
      </c>
      <c r="AU332" s="19">
        <f t="shared" si="29"/>
        <v>2.3688074610884238</v>
      </c>
      <c r="AW332" s="80">
        <v>332</v>
      </c>
    </row>
    <row r="333" spans="1:49" hidden="1" x14ac:dyDescent="0.25">
      <c r="A333" s="105" t="s">
        <v>85</v>
      </c>
      <c r="B333" s="44" t="s">
        <v>35</v>
      </c>
      <c r="C333" s="45">
        <v>5.07</v>
      </c>
      <c r="D333" s="46">
        <v>7.2433000000000005</v>
      </c>
      <c r="E333" s="46">
        <v>7.3567999999999998</v>
      </c>
      <c r="F333" s="46">
        <v>7.7103999999999999</v>
      </c>
      <c r="G333" s="46">
        <v>7.3715000000000002</v>
      </c>
      <c r="H333" s="46">
        <v>7.3743999999999996</v>
      </c>
      <c r="I333" s="46">
        <v>6.6788999999999996</v>
      </c>
      <c r="J333" s="46">
        <v>6.2031999999999998</v>
      </c>
      <c r="K333" s="46">
        <v>7.2003999999999992</v>
      </c>
      <c r="L333" s="46">
        <v>9.1727000000000007</v>
      </c>
      <c r="M333" s="46">
        <v>9.1669999999999998</v>
      </c>
      <c r="N333" s="46">
        <v>14.3072</v>
      </c>
      <c r="O333" s="46">
        <v>4.6867000000000001</v>
      </c>
      <c r="P333" s="46">
        <v>4.843</v>
      </c>
      <c r="Q333" s="46">
        <v>6.0241999999999996</v>
      </c>
      <c r="R333" s="46">
        <v>5.8296999999999999</v>
      </c>
      <c r="S333" s="46">
        <v>7.7738999999999994</v>
      </c>
      <c r="T333" s="46">
        <v>9.2461000000000002</v>
      </c>
      <c r="U333" s="46">
        <v>7.7370000000000001</v>
      </c>
      <c r="V333" s="46">
        <v>8.0441000000000003</v>
      </c>
      <c r="W333" s="46">
        <v>9.0329999999999995</v>
      </c>
      <c r="X333" s="46">
        <v>9.6679999999999993</v>
      </c>
      <c r="Y333" s="46">
        <v>10.6295</v>
      </c>
      <c r="Z333" s="46">
        <v>10.5936</v>
      </c>
      <c r="AA333" s="46">
        <v>9.9807000000000006</v>
      </c>
      <c r="AB333" s="46">
        <v>9.9087999999999994</v>
      </c>
      <c r="AC333" s="46">
        <v>12.4176</v>
      </c>
      <c r="AD333" s="46">
        <v>12.1816</v>
      </c>
      <c r="AE333" s="46">
        <v>10.606999999999999</v>
      </c>
      <c r="AF333" s="46">
        <v>11.531600000000001</v>
      </c>
      <c r="AG333" s="46">
        <v>9.8856999999999999</v>
      </c>
      <c r="AH333" s="46">
        <v>9.5811000000000011</v>
      </c>
      <c r="AI333" s="46">
        <v>9.164200000000001</v>
      </c>
      <c r="AJ333" s="46">
        <v>9.0504999999999995</v>
      </c>
      <c r="AK333" s="46">
        <v>9.6433999999999997</v>
      </c>
      <c r="AL333" s="46">
        <v>7.6171000000000006</v>
      </c>
      <c r="AM333" s="46">
        <v>7.1303000000000001</v>
      </c>
      <c r="AN333" s="46">
        <v>7.99</v>
      </c>
      <c r="AO333" s="46">
        <v>8.0950000000000006</v>
      </c>
      <c r="AP333" s="46">
        <v>8.2795000000000005</v>
      </c>
      <c r="AQ333" s="47">
        <f t="shared" si="25"/>
        <v>6.8451250000000003</v>
      </c>
      <c r="AR333" s="46">
        <f t="shared" si="26"/>
        <v>8.4344124999999988</v>
      </c>
      <c r="AS333" s="48">
        <f t="shared" si="27"/>
        <v>6.5915142857142852</v>
      </c>
      <c r="AT333" s="46">
        <f t="shared" si="28"/>
        <v>9.6939571428571423</v>
      </c>
      <c r="AU333" s="49">
        <f t="shared" si="29"/>
        <v>9.5124714285714287</v>
      </c>
      <c r="AW333" s="11">
        <v>333</v>
      </c>
    </row>
    <row r="334" spans="1:49" hidden="1" x14ac:dyDescent="0.25">
      <c r="A334" s="102"/>
      <c r="B334" s="50" t="s">
        <v>36</v>
      </c>
      <c r="C334" s="12">
        <v>-12.289806933776203</v>
      </c>
      <c r="D334" s="13">
        <v>-1.5320826536160932</v>
      </c>
      <c r="E334" s="13">
        <v>7.7177621271798227</v>
      </c>
      <c r="F334" s="13">
        <v>10.276176718774582</v>
      </c>
      <c r="G334" s="13">
        <v>5.3402497927920178</v>
      </c>
      <c r="H334" s="13">
        <v>10.582272406915887</v>
      </c>
      <c r="I334" s="13">
        <v>4.2877441718845066</v>
      </c>
      <c r="J334" s="13">
        <v>-5.3726698599627758</v>
      </c>
      <c r="K334" s="13">
        <v>-12.056183206106875</v>
      </c>
      <c r="L334" s="13">
        <v>27.151372331577502</v>
      </c>
      <c r="M334" s="13">
        <v>21.422043259997089</v>
      </c>
      <c r="N334" s="13">
        <v>82.081042557523929</v>
      </c>
      <c r="O334" s="13">
        <v>-38.902866677964774</v>
      </c>
      <c r="P334" s="13">
        <v>-38.674466899660636</v>
      </c>
      <c r="Q334" s="13">
        <v>-12.555884572954771</v>
      </c>
      <c r="R334" s="13">
        <v>-28.793208745572251</v>
      </c>
      <c r="S334" s="13">
        <v>15.707141368737524</v>
      </c>
      <c r="T334" s="13">
        <v>8.2237958682039025</v>
      </c>
      <c r="U334" s="13">
        <v>8.2218989537290916</v>
      </c>
      <c r="V334" s="13">
        <v>27.435324683554335</v>
      </c>
      <c r="W334" s="13">
        <v>22.953162644452615</v>
      </c>
      <c r="X334" s="13">
        <v>69.974858911021656</v>
      </c>
      <c r="Y334" s="13">
        <v>86.208044285614193</v>
      </c>
      <c r="Z334" s="13">
        <v>55.632602691426229</v>
      </c>
      <c r="AA334" s="13">
        <v>39.239676339285722</v>
      </c>
      <c r="AB334" s="13">
        <v>49.499094749547361</v>
      </c>
      <c r="AC334" s="13">
        <v>74.279659232852865</v>
      </c>
      <c r="AD334" s="13">
        <v>69.170092211976453</v>
      </c>
      <c r="AE334" s="13">
        <v>35.743537240849754</v>
      </c>
      <c r="AF334" s="13">
        <v>59.39072261845525</v>
      </c>
      <c r="AG334" s="13">
        <v>26.325138008587206</v>
      </c>
      <c r="AH334" s="13">
        <v>17.36941395531165</v>
      </c>
      <c r="AI334" s="13">
        <v>13.286523104309358</v>
      </c>
      <c r="AJ334" s="13">
        <v>7.7158363285806013</v>
      </c>
      <c r="AK334" s="13">
        <v>24.691613437120168</v>
      </c>
      <c r="AL334" s="13">
        <v>-9.9676138244054577</v>
      </c>
      <c r="AM334" s="13">
        <v>-9.2398360530536348</v>
      </c>
      <c r="AN334" s="13">
        <v>-11.370922119554972</v>
      </c>
      <c r="AO334" s="13">
        <v>-15.009554207000821</v>
      </c>
      <c r="AP334" s="13">
        <v>-22.955594431623609</v>
      </c>
      <c r="AQ334" s="14">
        <f t="shared" si="25"/>
        <v>1.043012314640527</v>
      </c>
      <c r="AR334" s="13">
        <f t="shared" si="26"/>
        <v>16.679483931827662</v>
      </c>
      <c r="AS334" s="13">
        <f t="shared" si="27"/>
        <v>-12.396227243640272</v>
      </c>
      <c r="AT334" s="13">
        <f t="shared" si="28"/>
        <v>50.13468061498601</v>
      </c>
      <c r="AU334" s="15">
        <f t="shared" si="29"/>
        <v>18.530643964457486</v>
      </c>
      <c r="AW334" s="79">
        <v>334</v>
      </c>
    </row>
    <row r="335" spans="1:49" hidden="1" x14ac:dyDescent="0.25">
      <c r="A335" s="102"/>
      <c r="B335" s="50" t="s">
        <v>37</v>
      </c>
      <c r="C335" s="12">
        <v>45.072679409408259</v>
      </c>
      <c r="D335" s="13">
        <v>42.865877712031562</v>
      </c>
      <c r="E335" s="13">
        <v>1.566965333480596</v>
      </c>
      <c r="F335" s="13">
        <v>4.8064375815571916</v>
      </c>
      <c r="G335" s="13">
        <v>-4.3953621083212244</v>
      </c>
      <c r="H335" s="13">
        <v>3.9340704062940192E-2</v>
      </c>
      <c r="I335" s="13">
        <v>-9.4312757648079852</v>
      </c>
      <c r="J335" s="13">
        <v>-7.1224303403254998</v>
      </c>
      <c r="K335" s="13">
        <v>16.075573897343304</v>
      </c>
      <c r="L335" s="13">
        <v>27.391533803677593</v>
      </c>
      <c r="M335" s="13">
        <v>-6.2140918159328519E-2</v>
      </c>
      <c r="N335" s="13">
        <v>56.072870077451739</v>
      </c>
      <c r="O335" s="13">
        <v>-67.242367479311113</v>
      </c>
      <c r="P335" s="13">
        <v>3.3349691680713547</v>
      </c>
      <c r="Q335" s="13">
        <v>24.389841007639891</v>
      </c>
      <c r="R335" s="13">
        <v>-3.2286444673151622</v>
      </c>
      <c r="S335" s="13">
        <v>33.349915089970324</v>
      </c>
      <c r="T335" s="13">
        <v>18.937727524151338</v>
      </c>
      <c r="U335" s="13">
        <v>-16.321476081807468</v>
      </c>
      <c r="V335" s="13">
        <v>3.9692387230192629</v>
      </c>
      <c r="W335" s="13">
        <v>12.293482179485581</v>
      </c>
      <c r="X335" s="13">
        <v>7.0297796966677737</v>
      </c>
      <c r="Y335" s="13">
        <v>9.9451799751758365</v>
      </c>
      <c r="Z335" s="13">
        <v>-0.3377393104097054</v>
      </c>
      <c r="AA335" s="13">
        <v>-5.7855686452197519</v>
      </c>
      <c r="AB335" s="13">
        <v>-0.72039035338204183</v>
      </c>
      <c r="AC335" s="13">
        <v>25.318908445018586</v>
      </c>
      <c r="AD335" s="13">
        <v>-1.90052828243783</v>
      </c>
      <c r="AE335" s="13">
        <v>-12.926052406908784</v>
      </c>
      <c r="AF335" s="13">
        <v>8.7168850758932805</v>
      </c>
      <c r="AG335" s="13">
        <v>-14.272954316833742</v>
      </c>
      <c r="AH335" s="13">
        <v>-3.0812183254600112</v>
      </c>
      <c r="AI335" s="13">
        <v>-4.3512749058041313</v>
      </c>
      <c r="AJ335" s="13">
        <v>-1.2406974967809599</v>
      </c>
      <c r="AK335" s="13">
        <v>6.551019280702719</v>
      </c>
      <c r="AL335" s="13">
        <v>-21.012298566895488</v>
      </c>
      <c r="AM335" s="13">
        <v>-6.3908836696380531</v>
      </c>
      <c r="AN335" s="13">
        <v>12.056996199318398</v>
      </c>
      <c r="AO335" s="13">
        <v>1.3141426783479349</v>
      </c>
      <c r="AP335" s="13">
        <v>2.2791846819024091</v>
      </c>
      <c r="AQ335" s="14">
        <f t="shared" si="25"/>
        <v>23.577990009119404</v>
      </c>
      <c r="AR335" s="13">
        <f t="shared" si="26"/>
        <v>9.8210136688651914</v>
      </c>
      <c r="AS335" s="13">
        <f t="shared" si="27"/>
        <v>-0.96857646265726316</v>
      </c>
      <c r="AT335" s="13">
        <f t="shared" si="28"/>
        <v>3.7705688950481382</v>
      </c>
      <c r="AU335" s="15">
        <f t="shared" si="29"/>
        <v>-0.63848368639826236</v>
      </c>
      <c r="AW335" s="79">
        <v>335</v>
      </c>
    </row>
    <row r="336" spans="1:49" hidden="1" x14ac:dyDescent="0.25">
      <c r="A336" s="102"/>
      <c r="B336" s="50" t="s">
        <v>238</v>
      </c>
      <c r="C336" s="51">
        <v>11.763175542406312</v>
      </c>
      <c r="D336" s="52">
        <v>11.498543481562271</v>
      </c>
      <c r="E336" s="52">
        <v>11.558394954327969</v>
      </c>
      <c r="F336" s="52">
        <v>11.586817804523761</v>
      </c>
      <c r="G336" s="52">
        <v>11.507020280811233</v>
      </c>
      <c r="H336" s="52">
        <v>11.516380993707962</v>
      </c>
      <c r="I336" s="52">
        <v>11.512988665798261</v>
      </c>
      <c r="J336" s="52">
        <v>11.536513412432294</v>
      </c>
      <c r="K336" s="52">
        <v>11.515707460696628</v>
      </c>
      <c r="L336" s="52">
        <v>11.535382166646679</v>
      </c>
      <c r="M336" s="52">
        <v>11.546634667830261</v>
      </c>
      <c r="N336" s="52">
        <v>11.63906284947439</v>
      </c>
      <c r="O336" s="52">
        <v>12.426163398553353</v>
      </c>
      <c r="P336" s="52">
        <v>12.379145157959941</v>
      </c>
      <c r="Q336" s="52">
        <v>12.504896915773049</v>
      </c>
      <c r="R336" s="52">
        <v>12.516681818961525</v>
      </c>
      <c r="S336" s="52">
        <v>12.092656195731873</v>
      </c>
      <c r="T336" s="52">
        <v>11.574198851407619</v>
      </c>
      <c r="U336" s="52">
        <v>11.167972082202406</v>
      </c>
      <c r="V336" s="52">
        <v>11.598426175706416</v>
      </c>
      <c r="W336" s="52">
        <v>11.945710173807152</v>
      </c>
      <c r="X336" s="52">
        <v>11.971524617294167</v>
      </c>
      <c r="Y336" s="52">
        <v>11.775840820358436</v>
      </c>
      <c r="Z336" s="52">
        <v>11.771343075064189</v>
      </c>
      <c r="AA336" s="52">
        <v>11.802548919414468</v>
      </c>
      <c r="AB336" s="52">
        <v>11.750928467624739</v>
      </c>
      <c r="AC336" s="52">
        <v>11.548882231671175</v>
      </c>
      <c r="AD336" s="52">
        <v>11.327214815787746</v>
      </c>
      <c r="AE336" s="52">
        <v>11.311002168379373</v>
      </c>
      <c r="AF336" s="52">
        <v>11.206077213916542</v>
      </c>
      <c r="AG336" s="52">
        <v>11.343759167282032</v>
      </c>
      <c r="AH336" s="52">
        <v>11.46909018797424</v>
      </c>
      <c r="AI336" s="52">
        <v>11.476462757251042</v>
      </c>
      <c r="AJ336" s="52">
        <v>11.851035854372688</v>
      </c>
      <c r="AK336" s="52">
        <v>11.808304125101106</v>
      </c>
      <c r="AL336" s="52">
        <v>12.210762626196322</v>
      </c>
      <c r="AM336" s="52">
        <v>12.14613690868547</v>
      </c>
      <c r="AN336" s="52">
        <v>12.317359198998748</v>
      </c>
      <c r="AO336" s="52">
        <v>12.602075355157504</v>
      </c>
      <c r="AP336" s="52">
        <v>12.632598586871188</v>
      </c>
      <c r="AQ336" s="53">
        <f t="shared" si="25"/>
        <v>11.601732945705077</v>
      </c>
      <c r="AR336" s="52">
        <f t="shared" si="26"/>
        <v>11.538711312174714</v>
      </c>
      <c r="AS336" s="54">
        <f t="shared" si="27"/>
        <v>12.094530631512823</v>
      </c>
      <c r="AT336" s="52">
        <f t="shared" si="28"/>
        <v>11.802331749895652</v>
      </c>
      <c r="AU336" s="55">
        <f t="shared" si="29"/>
        <v>11.803625799831797</v>
      </c>
      <c r="AW336" s="11">
        <v>336</v>
      </c>
    </row>
    <row r="337" spans="1:49" ht="15.75" hidden="1" thickBot="1" x14ac:dyDescent="0.3">
      <c r="A337" s="103"/>
      <c r="B337" s="56" t="s">
        <v>239</v>
      </c>
      <c r="C337" s="16">
        <v>-11.178291821471285</v>
      </c>
      <c r="D337" s="17">
        <v>-11.573615032557933</v>
      </c>
      <c r="E337" s="17">
        <v>-11.738609291917843</v>
      </c>
      <c r="F337" s="17">
        <v>-12.712233055658853</v>
      </c>
      <c r="G337" s="17">
        <v>-13.590104196603384</v>
      </c>
      <c r="H337" s="17">
        <v>-10.260550695965911</v>
      </c>
      <c r="I337" s="17">
        <v>-10.378016338293216</v>
      </c>
      <c r="J337" s="17">
        <v>-11.705484342128184</v>
      </c>
      <c r="K337" s="17">
        <v>-13.750967521562385</v>
      </c>
      <c r="L337" s="17">
        <v>-10.795356100171469</v>
      </c>
      <c r="M337" s="17">
        <v>-12.640908897872061</v>
      </c>
      <c r="N337" s="17">
        <v>-10.384438387196047</v>
      </c>
      <c r="O337" s="17">
        <v>-6.1710846509337483</v>
      </c>
      <c r="P337" s="17">
        <v>-6.128150112018286</v>
      </c>
      <c r="Q337" s="17">
        <v>-1.8751229202760025</v>
      </c>
      <c r="R337" s="17">
        <v>-1.1294605012721237</v>
      </c>
      <c r="S337" s="17">
        <v>-1.9642927100498067</v>
      </c>
      <c r="T337" s="17">
        <v>-8.9143151894259258</v>
      </c>
      <c r="U337" s="17">
        <v>-12.004635496480457</v>
      </c>
      <c r="V337" s="17">
        <v>-6.5032219498964867</v>
      </c>
      <c r="W337" s="17">
        <v>-7.599969536840387</v>
      </c>
      <c r="X337" s="17">
        <v>-6.0115656991591564</v>
      </c>
      <c r="Y337" s="17">
        <v>-6.809223337847091</v>
      </c>
      <c r="Z337" s="17">
        <v>-5.8906418880005091</v>
      </c>
      <c r="AA337" s="17">
        <v>-8.4996542759709488</v>
      </c>
      <c r="AB337" s="17">
        <v>-6.3768959486564318</v>
      </c>
      <c r="AC337" s="17">
        <v>-8.2946440377263091</v>
      </c>
      <c r="AD337" s="17">
        <v>-11.074736412610999</v>
      </c>
      <c r="AE337" s="17">
        <v>-12.761101318178531</v>
      </c>
      <c r="AF337" s="17">
        <v>-12.794505427377207</v>
      </c>
      <c r="AG337" s="17">
        <v>-14.856906614424197</v>
      </c>
      <c r="AH337" s="17">
        <v>-13.07581314842202</v>
      </c>
      <c r="AI337" s="17">
        <v>-11.879565282775868</v>
      </c>
      <c r="AJ337" s="17">
        <v>-9.652096533780897</v>
      </c>
      <c r="AK337" s="17">
        <v>-8.266614122261938</v>
      </c>
      <c r="AL337" s="17">
        <v>2.7639040148169212</v>
      </c>
      <c r="AM337" s="17">
        <v>3.7592230787207574</v>
      </c>
      <c r="AN337" s="17">
        <v>0.12355138883805164</v>
      </c>
      <c r="AO337" s="17">
        <v>2.9982459690319612</v>
      </c>
      <c r="AP337" s="17">
        <v>4.051664040715119</v>
      </c>
      <c r="AQ337" s="18">
        <f t="shared" si="25"/>
        <v>-11.800687300401478</v>
      </c>
      <c r="AR337" s="17">
        <f t="shared" si="26"/>
        <v>-11.688228309974082</v>
      </c>
      <c r="AS337" s="17">
        <f t="shared" si="27"/>
        <v>-5.4552945114937632</v>
      </c>
      <c r="AT337" s="17">
        <f t="shared" si="28"/>
        <v>-6.813024662338715</v>
      </c>
      <c r="AU337" s="19">
        <f t="shared" si="29"/>
        <v>-6.3542424575310843</v>
      </c>
      <c r="AW337" s="80">
        <v>337</v>
      </c>
    </row>
    <row r="338" spans="1:49" hidden="1" x14ac:dyDescent="0.25">
      <c r="A338" s="105" t="s">
        <v>86</v>
      </c>
      <c r="B338" s="44" t="s">
        <v>35</v>
      </c>
      <c r="C338" s="45">
        <v>43.326500000000003</v>
      </c>
      <c r="D338" s="46">
        <v>45.401400000000002</v>
      </c>
      <c r="E338" s="46">
        <v>43.059100000000001</v>
      </c>
      <c r="F338" s="46">
        <v>42.689300000000003</v>
      </c>
      <c r="G338" s="46">
        <v>46.328000000000003</v>
      </c>
      <c r="H338" s="46">
        <v>46.370699999999999</v>
      </c>
      <c r="I338" s="46">
        <v>47.784999999999997</v>
      </c>
      <c r="J338" s="46">
        <v>46.707500000000003</v>
      </c>
      <c r="K338" s="46">
        <v>48.724199999999996</v>
      </c>
      <c r="L338" s="46">
        <v>50.343800000000002</v>
      </c>
      <c r="M338" s="46">
        <v>56.284199999999998</v>
      </c>
      <c r="N338" s="46">
        <v>71.872500000000002</v>
      </c>
      <c r="O338" s="46">
        <v>50.241900000000001</v>
      </c>
      <c r="P338" s="46">
        <v>49.378500000000003</v>
      </c>
      <c r="Q338" s="46">
        <v>52.444099999999999</v>
      </c>
      <c r="R338" s="46">
        <v>50.561900000000001</v>
      </c>
      <c r="S338" s="46">
        <v>52.446300000000001</v>
      </c>
      <c r="T338" s="46">
        <v>51.843300000000006</v>
      </c>
      <c r="U338" s="46">
        <v>51.346599999999995</v>
      </c>
      <c r="V338" s="46">
        <v>52.212600000000002</v>
      </c>
      <c r="W338" s="46">
        <v>53.200499999999998</v>
      </c>
      <c r="X338" s="46">
        <v>51.521900000000002</v>
      </c>
      <c r="Y338" s="46">
        <v>51.935600000000001</v>
      </c>
      <c r="Z338" s="46">
        <v>50.605400000000003</v>
      </c>
      <c r="AA338" s="46">
        <v>52.103999999999999</v>
      </c>
      <c r="AB338" s="46">
        <v>52.297400000000003</v>
      </c>
      <c r="AC338" s="46">
        <v>56.943899999999999</v>
      </c>
      <c r="AD338" s="46">
        <v>53.933800000000005</v>
      </c>
      <c r="AE338" s="46">
        <v>52.424300000000002</v>
      </c>
      <c r="AF338" s="46">
        <v>50.281800000000004</v>
      </c>
      <c r="AG338" s="46">
        <v>48.577100000000002</v>
      </c>
      <c r="AH338" s="46">
        <v>50.999000000000002</v>
      </c>
      <c r="AI338" s="46">
        <v>49.968000000000004</v>
      </c>
      <c r="AJ338" s="46">
        <v>50.908199999999994</v>
      </c>
      <c r="AK338" s="46">
        <v>53.852699999999999</v>
      </c>
      <c r="AL338" s="46">
        <v>52.736699999999999</v>
      </c>
      <c r="AM338" s="46">
        <v>53.911199999999994</v>
      </c>
      <c r="AN338" s="46">
        <v>54.487499999999997</v>
      </c>
      <c r="AO338" s="46">
        <v>55.7502</v>
      </c>
      <c r="AP338" s="46">
        <v>52.862099999999998</v>
      </c>
      <c r="AQ338" s="47">
        <f t="shared" si="25"/>
        <v>43.619075000000002</v>
      </c>
      <c r="AR338" s="46">
        <f t="shared" si="26"/>
        <v>51.801987500000003</v>
      </c>
      <c r="AS338" s="48">
        <f t="shared" si="27"/>
        <v>51.180371428571434</v>
      </c>
      <c r="AT338" s="46">
        <f t="shared" si="28"/>
        <v>51.982485714285708</v>
      </c>
      <c r="AU338" s="49">
        <f t="shared" si="29"/>
        <v>52.688321428571435</v>
      </c>
      <c r="AW338" s="11">
        <v>338</v>
      </c>
    </row>
    <row r="339" spans="1:49" hidden="1" x14ac:dyDescent="0.25">
      <c r="A339" s="102"/>
      <c r="B339" s="50" t="s">
        <v>36</v>
      </c>
      <c r="C339" s="12">
        <v>1.6183317110926083</v>
      </c>
      <c r="D339" s="13">
        <v>-2.9065129756952954</v>
      </c>
      <c r="E339" s="13">
        <v>-3.961182198768376</v>
      </c>
      <c r="F339" s="13">
        <v>4.7420540476879927</v>
      </c>
      <c r="G339" s="13">
        <v>0.84699459499465268</v>
      </c>
      <c r="H339" s="13">
        <v>-2.5168233199279437</v>
      </c>
      <c r="I339" s="13">
        <v>1.4326015015888345</v>
      </c>
      <c r="J339" s="13">
        <v>3.035416873476501</v>
      </c>
      <c r="K339" s="13">
        <v>3.2285811742721848</v>
      </c>
      <c r="L339" s="13">
        <v>8.6630318884874367</v>
      </c>
      <c r="M339" s="13">
        <v>21.149673686566896</v>
      </c>
      <c r="N339" s="13">
        <v>46.451123866810939</v>
      </c>
      <c r="O339" s="13">
        <v>8.5886388245897347</v>
      </c>
      <c r="P339" s="13">
        <v>1.4023854311272506</v>
      </c>
      <c r="Q339" s="13">
        <v>10.539417163043423</v>
      </c>
      <c r="R339" s="13">
        <v>0.72573190750155969</v>
      </c>
      <c r="S339" s="13">
        <v>20.272300103425422</v>
      </c>
      <c r="T339" s="13">
        <v>9.091196033912075</v>
      </c>
      <c r="U339" s="13">
        <v>8.230031975818946</v>
      </c>
      <c r="V339" s="13">
        <v>9.3059283109400912</v>
      </c>
      <c r="W339" s="13">
        <v>11.743923981238954</v>
      </c>
      <c r="X339" s="13">
        <v>11.182347863616748</v>
      </c>
      <c r="Y339" s="13">
        <v>2.6565674934178798</v>
      </c>
      <c r="Z339" s="13">
        <v>4.6764271500850212</v>
      </c>
      <c r="AA339" s="13">
        <v>9.8538276165236081</v>
      </c>
      <c r="AB339" s="13">
        <v>3.5907979859204646</v>
      </c>
      <c r="AC339" s="13">
        <v>13.623738431884311</v>
      </c>
      <c r="AD339" s="13">
        <v>9.3554908079327461</v>
      </c>
      <c r="AE339" s="13">
        <v>3.6092264334036348</v>
      </c>
      <c r="AF339" s="13">
        <v>3.7202212123774969</v>
      </c>
      <c r="AG339" s="13">
        <v>-5.5926755132660206</v>
      </c>
      <c r="AH339" s="13">
        <v>0.59768029035821368</v>
      </c>
      <c r="AI339" s="13">
        <v>1.582448322409618</v>
      </c>
      <c r="AJ339" s="13">
        <v>7.5839770073648225</v>
      </c>
      <c r="AK339" s="13">
        <v>16.64937411055249</v>
      </c>
      <c r="AL339" s="13">
        <v>5.6976904992393775</v>
      </c>
      <c r="AM339" s="13">
        <v>9.623737250500211</v>
      </c>
      <c r="AN339" s="13">
        <v>14.539560950076618</v>
      </c>
      <c r="AO339" s="13">
        <v>16.413759117304974</v>
      </c>
      <c r="AP339" s="13">
        <v>12.612959988411077</v>
      </c>
      <c r="AQ339" s="14">
        <f t="shared" si="25"/>
        <v>-0.1268273539207676</v>
      </c>
      <c r="AR339" s="13">
        <f t="shared" si="26"/>
        <v>10.286325033283688</v>
      </c>
      <c r="AS339" s="13">
        <f t="shared" si="27"/>
        <v>8.4071002056312008</v>
      </c>
      <c r="AT339" s="13">
        <f t="shared" si="28"/>
        <v>7.5728314859632535</v>
      </c>
      <c r="AU339" s="15">
        <f t="shared" si="29"/>
        <v>7.8583706363249695</v>
      </c>
      <c r="AW339" s="79">
        <v>339</v>
      </c>
    </row>
    <row r="340" spans="1:49" hidden="1" x14ac:dyDescent="0.25">
      <c r="A340" s="102"/>
      <c r="B340" s="50" t="s">
        <v>37</v>
      </c>
      <c r="C340" s="12">
        <v>33.453152095904287</v>
      </c>
      <c r="D340" s="13">
        <v>4.7889859554775978</v>
      </c>
      <c r="E340" s="13">
        <v>-5.1590920103785409</v>
      </c>
      <c r="F340" s="13">
        <v>-0.8588196223330159</v>
      </c>
      <c r="G340" s="13">
        <v>8.5236815782877606</v>
      </c>
      <c r="H340" s="13">
        <v>9.2168882749087147E-2</v>
      </c>
      <c r="I340" s="13">
        <v>3.0499863060078951</v>
      </c>
      <c r="J340" s="13">
        <v>-2.2548917024170763</v>
      </c>
      <c r="K340" s="13">
        <v>4.317721993255895</v>
      </c>
      <c r="L340" s="13">
        <v>3.3240155815795966</v>
      </c>
      <c r="M340" s="13">
        <v>11.799665500021836</v>
      </c>
      <c r="N340" s="13">
        <v>27.69569435116783</v>
      </c>
      <c r="O340" s="13">
        <v>-30.095794636335178</v>
      </c>
      <c r="P340" s="13">
        <v>-1.7184859649018078</v>
      </c>
      <c r="Q340" s="13">
        <v>6.2083700395921273</v>
      </c>
      <c r="R340" s="13">
        <v>-3.5889642495533289</v>
      </c>
      <c r="S340" s="13">
        <v>3.7269169077902555</v>
      </c>
      <c r="T340" s="13">
        <v>-1.1497474559692487</v>
      </c>
      <c r="U340" s="13">
        <v>-0.95807944324532646</v>
      </c>
      <c r="V340" s="13">
        <v>1.6865771053974361</v>
      </c>
      <c r="W340" s="13">
        <v>1.8920720285908028</v>
      </c>
      <c r="X340" s="13">
        <v>-3.1552335034445136</v>
      </c>
      <c r="Y340" s="13">
        <v>0.80295951818546496</v>
      </c>
      <c r="Z340" s="13">
        <v>-2.5612489313688434</v>
      </c>
      <c r="AA340" s="13">
        <v>2.9613440462875475</v>
      </c>
      <c r="AB340" s="13">
        <v>0.37118071549209553</v>
      </c>
      <c r="AC340" s="13">
        <v>8.8847629136438897</v>
      </c>
      <c r="AD340" s="13">
        <v>-5.2860798083727989</v>
      </c>
      <c r="AE340" s="13">
        <v>-2.7988014936829964</v>
      </c>
      <c r="AF340" s="13">
        <v>-4.086845222539929</v>
      </c>
      <c r="AG340" s="13">
        <v>-3.3902923125266082</v>
      </c>
      <c r="AH340" s="13">
        <v>4.9856825541253009</v>
      </c>
      <c r="AI340" s="13">
        <v>-2.0216082668287614</v>
      </c>
      <c r="AJ340" s="13">
        <v>1.8816042267050854</v>
      </c>
      <c r="AK340" s="13">
        <v>5.7839405046731178</v>
      </c>
      <c r="AL340" s="13">
        <v>-2.0723194937301197</v>
      </c>
      <c r="AM340" s="13">
        <v>2.2271018095557742</v>
      </c>
      <c r="AN340" s="13">
        <v>1.0689801006098973</v>
      </c>
      <c r="AO340" s="13">
        <v>2.3174122505161683</v>
      </c>
      <c r="AP340" s="13">
        <v>-5.180429845991581</v>
      </c>
      <c r="AQ340" s="14">
        <f t="shared" si="25"/>
        <v>8.0560566046675817</v>
      </c>
      <c r="AR340" s="13">
        <f t="shared" si="26"/>
        <v>7.0685053113316032</v>
      </c>
      <c r="AS340" s="13">
        <f t="shared" si="27"/>
        <v>-3.9393978289460732</v>
      </c>
      <c r="AT340" s="13">
        <f t="shared" si="28"/>
        <v>0.2853787113057128</v>
      </c>
      <c r="AU340" s="15">
        <f t="shared" si="29"/>
        <v>0.16522199401117416</v>
      </c>
      <c r="AW340" s="79">
        <v>340</v>
      </c>
    </row>
    <row r="341" spans="1:49" hidden="1" x14ac:dyDescent="0.25">
      <c r="A341" s="102"/>
      <c r="B341" s="50" t="s">
        <v>238</v>
      </c>
      <c r="C341" s="51">
        <v>11.917078462372912</v>
      </c>
      <c r="D341" s="52">
        <v>12.729081041553783</v>
      </c>
      <c r="E341" s="52">
        <v>12.85957672129701</v>
      </c>
      <c r="F341" s="52">
        <v>12.653503336901752</v>
      </c>
      <c r="G341" s="52">
        <v>12.192932999481954</v>
      </c>
      <c r="H341" s="52">
        <v>12.481758955547361</v>
      </c>
      <c r="I341" s="52">
        <v>12.328259914199016</v>
      </c>
      <c r="J341" s="52">
        <v>12.266475405448805</v>
      </c>
      <c r="K341" s="52">
        <v>12.340867577097214</v>
      </c>
      <c r="L341" s="52">
        <v>12.889668638442073</v>
      </c>
      <c r="M341" s="52">
        <v>12.895809125829276</v>
      </c>
      <c r="N341" s="52">
        <v>12.302219903300985</v>
      </c>
      <c r="O341" s="52">
        <v>11.718143621160824</v>
      </c>
      <c r="P341" s="52">
        <v>11.488052492481547</v>
      </c>
      <c r="Q341" s="52">
        <v>11.703436611554016</v>
      </c>
      <c r="R341" s="52">
        <v>11.526220335865542</v>
      </c>
      <c r="S341" s="52">
        <v>11.494225522105467</v>
      </c>
      <c r="T341" s="52">
        <v>11.906981229975713</v>
      </c>
      <c r="U341" s="52">
        <v>12.600912231773867</v>
      </c>
      <c r="V341" s="52">
        <v>12.411756932234749</v>
      </c>
      <c r="W341" s="52">
        <v>12.598768808563831</v>
      </c>
      <c r="X341" s="52">
        <v>12.381282522577777</v>
      </c>
      <c r="Y341" s="52">
        <v>12.427735503200118</v>
      </c>
      <c r="Z341" s="52">
        <v>12.465564939709992</v>
      </c>
      <c r="AA341" s="52">
        <v>12.046069399662214</v>
      </c>
      <c r="AB341" s="52">
        <v>12.094205448071987</v>
      </c>
      <c r="AC341" s="52">
        <v>11.93303584756225</v>
      </c>
      <c r="AD341" s="52">
        <v>12.109272849307855</v>
      </c>
      <c r="AE341" s="52">
        <v>12.169675131570663</v>
      </c>
      <c r="AF341" s="52">
        <v>12.209904975557755</v>
      </c>
      <c r="AG341" s="52">
        <v>12.03037027735291</v>
      </c>
      <c r="AH341" s="52">
        <v>11.870650404909901</v>
      </c>
      <c r="AI341" s="52">
        <v>11.920110870957412</v>
      </c>
      <c r="AJ341" s="52">
        <v>11.913886171579431</v>
      </c>
      <c r="AK341" s="52">
        <v>11.682430036005623</v>
      </c>
      <c r="AL341" s="52">
        <v>12.223527448626859</v>
      </c>
      <c r="AM341" s="52">
        <v>12.224229844633399</v>
      </c>
      <c r="AN341" s="52">
        <v>12.071937600367056</v>
      </c>
      <c r="AO341" s="52">
        <v>12.359512611613951</v>
      </c>
      <c r="AP341" s="52">
        <v>12.295152859988535</v>
      </c>
      <c r="AQ341" s="53">
        <f t="shared" si="25"/>
        <v>12.539809890531364</v>
      </c>
      <c r="AR341" s="52">
        <f t="shared" si="26"/>
        <v>12.462249064918336</v>
      </c>
      <c r="AS341" s="54">
        <f t="shared" si="27"/>
        <v>11.776853149273853</v>
      </c>
      <c r="AT341" s="52">
        <f t="shared" si="28"/>
        <v>12.346483364860095</v>
      </c>
      <c r="AU341" s="55">
        <f t="shared" si="29"/>
        <v>12.072406923573828</v>
      </c>
      <c r="AW341" s="11">
        <v>341</v>
      </c>
    </row>
    <row r="342" spans="1:49" ht="15.75" hidden="1" thickBot="1" x14ac:dyDescent="0.3">
      <c r="A342" s="103"/>
      <c r="B342" s="56" t="s">
        <v>239</v>
      </c>
      <c r="C342" s="16">
        <v>-4.4323863212852821</v>
      </c>
      <c r="D342" s="17">
        <v>-1.2415074284423001E-2</v>
      </c>
      <c r="E342" s="17">
        <v>0.14809739541891623</v>
      </c>
      <c r="F342" s="17">
        <v>-2.849763234266744</v>
      </c>
      <c r="G342" s="17">
        <v>-3.3849127121478668</v>
      </c>
      <c r="H342" s="17">
        <v>0.86135573224729889</v>
      </c>
      <c r="I342" s="17">
        <v>1.5733873527681876</v>
      </c>
      <c r="J342" s="17">
        <v>-0.97750876336376025</v>
      </c>
      <c r="K342" s="17">
        <v>1.3311782832388621</v>
      </c>
      <c r="L342" s="17">
        <v>2.4030022859214872</v>
      </c>
      <c r="M342" s="17">
        <v>3.6589659949016218</v>
      </c>
      <c r="N342" s="17">
        <v>-0.20717836668834072</v>
      </c>
      <c r="O342" s="17">
        <v>-7.0932111021056246</v>
      </c>
      <c r="P342" s="17">
        <v>-7.8162551123976058</v>
      </c>
      <c r="Q342" s="17">
        <v>-6.35526396064372</v>
      </c>
      <c r="R342" s="17">
        <v>-7.439804622846717</v>
      </c>
      <c r="S342" s="17">
        <v>-9.7370242170004779</v>
      </c>
      <c r="T342" s="17">
        <v>-5.1389413069532388</v>
      </c>
      <c r="U342" s="17">
        <v>2.4265238835309586</v>
      </c>
      <c r="V342" s="17">
        <v>-2.3231216401461885</v>
      </c>
      <c r="W342" s="17">
        <v>-1.075932701134217</v>
      </c>
      <c r="X342" s="17">
        <v>-2.1764313269657256</v>
      </c>
      <c r="Y342" s="17">
        <v>-0.43754035280340042</v>
      </c>
      <c r="Z342" s="17">
        <v>-1.6435989255817307</v>
      </c>
      <c r="AA342" s="17">
        <v>-4.6499768367753225</v>
      </c>
      <c r="AB342" s="17">
        <v>-2.6266647842175983</v>
      </c>
      <c r="AC342" s="17">
        <v>-4.3000427992009111</v>
      </c>
      <c r="AD342" s="17">
        <v>-3.680792637154044</v>
      </c>
      <c r="AE342" s="17">
        <v>-2.3475229956866381</v>
      </c>
      <c r="AF342" s="17">
        <v>-0.77762625226105486</v>
      </c>
      <c r="AG342" s="17">
        <v>-1.1266565059180622</v>
      </c>
      <c r="AH342" s="17">
        <v>-0.35031821337110058</v>
      </c>
      <c r="AI342" s="17">
        <v>0.4305324354573099</v>
      </c>
      <c r="AJ342" s="17">
        <v>-1.70507559806756</v>
      </c>
      <c r="AK342" s="17">
        <v>-5.0232038515092672</v>
      </c>
      <c r="AL342" s="17">
        <v>0.51756276321748562</v>
      </c>
      <c r="AM342" s="17">
        <v>3.9393165802077821</v>
      </c>
      <c r="AN342" s="17">
        <v>2.584496666213135</v>
      </c>
      <c r="AO342" s="17">
        <v>3.8837862978938422</v>
      </c>
      <c r="AP342" s="17">
        <v>-1.4741384732222005</v>
      </c>
      <c r="AQ342" s="18">
        <f t="shared" si="25"/>
        <v>-1.7866168086043832</v>
      </c>
      <c r="AR342" s="17">
        <f t="shared" si="26"/>
        <v>0.65728622585968621</v>
      </c>
      <c r="AS342" s="17">
        <f t="shared" si="27"/>
        <v>-5.8791394912023458</v>
      </c>
      <c r="AT342" s="17">
        <f t="shared" si="28"/>
        <v>-2.1333237953748836</v>
      </c>
      <c r="AU342" s="19">
        <f t="shared" si="29"/>
        <v>-0.67354875595723429</v>
      </c>
      <c r="AW342" s="80">
        <v>342</v>
      </c>
    </row>
    <row r="343" spans="1:49" hidden="1" x14ac:dyDescent="0.25">
      <c r="A343" s="105" t="s">
        <v>224</v>
      </c>
      <c r="B343" s="44" t="s">
        <v>35</v>
      </c>
      <c r="C343" s="45">
        <v>24.011700000000001</v>
      </c>
      <c r="D343" s="46">
        <v>26.239099999999997</v>
      </c>
      <c r="E343" s="46">
        <v>24.4011</v>
      </c>
      <c r="F343" s="46">
        <v>23.732599999999998</v>
      </c>
      <c r="G343" s="46">
        <v>24.214200000000002</v>
      </c>
      <c r="H343" s="46">
        <v>24.1432</v>
      </c>
      <c r="I343" s="46">
        <v>25.160499999999999</v>
      </c>
      <c r="J343" s="46">
        <v>23.677799999999998</v>
      </c>
      <c r="K343" s="46">
        <v>25.766599999999997</v>
      </c>
      <c r="L343" s="46">
        <v>27.5457</v>
      </c>
      <c r="M343" s="46">
        <v>31.319900000000001</v>
      </c>
      <c r="N343" s="46">
        <v>39.534599999999998</v>
      </c>
      <c r="O343" s="46">
        <v>24.374200000000002</v>
      </c>
      <c r="P343" s="46">
        <v>23.2531</v>
      </c>
      <c r="Q343" s="46">
        <v>24.991599999999998</v>
      </c>
      <c r="R343" s="46">
        <v>24.772200000000002</v>
      </c>
      <c r="S343" s="46">
        <v>27.962199999999999</v>
      </c>
      <c r="T343" s="46">
        <v>29.3352</v>
      </c>
      <c r="U343" s="46">
        <v>30.098400000000002</v>
      </c>
      <c r="V343" s="46">
        <v>30.029799999999998</v>
      </c>
      <c r="W343" s="46">
        <v>30.898799999999998</v>
      </c>
      <c r="X343" s="46">
        <v>28.4451</v>
      </c>
      <c r="Y343" s="46">
        <v>29.678599999999999</v>
      </c>
      <c r="Z343" s="46">
        <v>29.010200000000001</v>
      </c>
      <c r="AA343" s="46">
        <v>29.583599999999997</v>
      </c>
      <c r="AB343" s="46">
        <v>29.2087</v>
      </c>
      <c r="AC343" s="46">
        <v>30.8108</v>
      </c>
      <c r="AD343" s="46">
        <v>28.024900000000002</v>
      </c>
      <c r="AE343" s="46">
        <v>27.098200000000002</v>
      </c>
      <c r="AF343" s="46">
        <v>25.337400000000002</v>
      </c>
      <c r="AG343" s="46">
        <v>25.464500000000001</v>
      </c>
      <c r="AH343" s="46">
        <v>25.991700000000002</v>
      </c>
      <c r="AI343" s="46">
        <v>26.122799999999998</v>
      </c>
      <c r="AJ343" s="46">
        <v>27.503599999999999</v>
      </c>
      <c r="AK343" s="46">
        <v>28.6965</v>
      </c>
      <c r="AL343" s="46">
        <v>28.608900000000002</v>
      </c>
      <c r="AM343" s="46">
        <v>29.0928</v>
      </c>
      <c r="AN343" s="46">
        <v>29.058199999999999</v>
      </c>
      <c r="AO343" s="46">
        <v>30.6813</v>
      </c>
      <c r="AP343" s="46">
        <v>30.267499999999998</v>
      </c>
      <c r="AQ343" s="47">
        <f t="shared" si="25"/>
        <v>24.596125000000001</v>
      </c>
      <c r="AR343" s="46">
        <f t="shared" si="26"/>
        <v>27.670312499999994</v>
      </c>
      <c r="AS343" s="48">
        <f t="shared" si="27"/>
        <v>26.398128571428568</v>
      </c>
      <c r="AT343" s="46">
        <f t="shared" si="28"/>
        <v>29.550685714285713</v>
      </c>
      <c r="AU343" s="49">
        <f t="shared" si="29"/>
        <v>28.054221428571431</v>
      </c>
      <c r="AW343" s="11">
        <v>343</v>
      </c>
    </row>
    <row r="344" spans="1:49" hidden="1" x14ac:dyDescent="0.25">
      <c r="A344" s="102"/>
      <c r="B344" s="50" t="s">
        <v>36</v>
      </c>
      <c r="C344" s="12">
        <v>6.50423813389044</v>
      </c>
      <c r="D344" s="13">
        <v>2.4576625263083822</v>
      </c>
      <c r="E344" s="13">
        <v>1.7229591709118772</v>
      </c>
      <c r="F344" s="13">
        <v>8.8321884200196283</v>
      </c>
      <c r="G344" s="13">
        <v>7.6655609999021799</v>
      </c>
      <c r="H344" s="13">
        <v>-0.90788199175847029</v>
      </c>
      <c r="I344" s="13">
        <v>5.4974129328201071</v>
      </c>
      <c r="J344" s="13">
        <v>0.46503339245253578</v>
      </c>
      <c r="K344" s="13">
        <v>10.002262665590823</v>
      </c>
      <c r="L344" s="13">
        <v>18.146335605128048</v>
      </c>
      <c r="M344" s="13">
        <v>32.39559863545864</v>
      </c>
      <c r="N344" s="13">
        <v>60.719556070492096</v>
      </c>
      <c r="O344" s="13">
        <v>0.14380094662108861</v>
      </c>
      <c r="P344" s="13">
        <v>-6.0549131780314998</v>
      </c>
      <c r="Q344" s="13">
        <v>-1.5989636856880829</v>
      </c>
      <c r="R344" s="13">
        <v>-10.686073384506106</v>
      </c>
      <c r="S344" s="13">
        <v>29.619053799727446</v>
      </c>
      <c r="T344" s="13">
        <v>11.578018500486854</v>
      </c>
      <c r="U344" s="13">
        <v>15.834359605911336</v>
      </c>
      <c r="V344" s="13">
        <v>12.501498531439189</v>
      </c>
      <c r="W344" s="13">
        <v>17.683263571235408</v>
      </c>
      <c r="X344" s="13">
        <v>9.1431268273591542</v>
      </c>
      <c r="Y344" s="13">
        <v>7.0343802857029516</v>
      </c>
      <c r="Z344" s="13">
        <v>6.9918567255775503</v>
      </c>
      <c r="AA344" s="13">
        <v>12.572918053996457</v>
      </c>
      <c r="AB344" s="13">
        <v>9.0841527768959907</v>
      </c>
      <c r="AC344" s="13">
        <v>10.84696249073601</v>
      </c>
      <c r="AD344" s="13">
        <v>3.0747841950207619</v>
      </c>
      <c r="AE344" s="13">
        <v>5.3019763890292202</v>
      </c>
      <c r="AF344" s="13">
        <v>8.6928917678349347</v>
      </c>
      <c r="AG344" s="13">
        <v>6.6750170708513705</v>
      </c>
      <c r="AH344" s="13">
        <v>6.2242783637872057</v>
      </c>
      <c r="AI344" s="13">
        <v>5.7466239191683606</v>
      </c>
      <c r="AJ344" s="13">
        <v>16.114596438492651</v>
      </c>
      <c r="AK344" s="13">
        <v>29.6923160359025</v>
      </c>
      <c r="AL344" s="13">
        <v>14.494679254495333</v>
      </c>
      <c r="AM344" s="13">
        <v>16.877982934001835</v>
      </c>
      <c r="AN344" s="13">
        <v>22.792887206098609</v>
      </c>
      <c r="AO344" s="13">
        <v>19.250247779699553</v>
      </c>
      <c r="AP344" s="13">
        <v>25.554818102625791</v>
      </c>
      <c r="AQ344" s="14">
        <f t="shared" si="25"/>
        <v>4.8792620627825816</v>
      </c>
      <c r="AR344" s="13">
        <f t="shared" si="26"/>
        <v>16.747984788760746</v>
      </c>
      <c r="AS344" s="13">
        <f t="shared" si="27"/>
        <v>5.5478975149315772</v>
      </c>
      <c r="AT344" s="13">
        <f t="shared" si="28"/>
        <v>10.715885253172386</v>
      </c>
      <c r="AU344" s="15">
        <f t="shared" si="29"/>
        <v>13.667147281981725</v>
      </c>
      <c r="AW344" s="79">
        <v>344</v>
      </c>
    </row>
    <row r="345" spans="1:49" hidden="1" x14ac:dyDescent="0.25">
      <c r="A345" s="102"/>
      <c r="B345" s="50" t="s">
        <v>37</v>
      </c>
      <c r="C345" s="12">
        <v>80.748385348448579</v>
      </c>
      <c r="D345" s="13">
        <v>9.2763111316566409</v>
      </c>
      <c r="E345" s="13">
        <v>-7.0048134272898075</v>
      </c>
      <c r="F345" s="13">
        <v>-2.7396305904242024</v>
      </c>
      <c r="G345" s="13">
        <v>2.0292761855001231</v>
      </c>
      <c r="H345" s="13">
        <v>-0.29321637716711679</v>
      </c>
      <c r="I345" s="13">
        <v>4.2136088008217598</v>
      </c>
      <c r="J345" s="13">
        <v>-5.8929671508912813</v>
      </c>
      <c r="K345" s="13">
        <v>8.8217655356494245</v>
      </c>
      <c r="L345" s="13">
        <v>6.9046750444373819</v>
      </c>
      <c r="M345" s="13">
        <v>13.701594078204584</v>
      </c>
      <c r="N345" s="13">
        <v>26.228372376667856</v>
      </c>
      <c r="O345" s="13">
        <v>-38.347169314979787</v>
      </c>
      <c r="P345" s="13">
        <v>-4.5995355745009157</v>
      </c>
      <c r="Q345" s="13">
        <v>7.4764224985055767</v>
      </c>
      <c r="R345" s="13">
        <v>-0.87789497271082217</v>
      </c>
      <c r="S345" s="13">
        <v>12.877338306650197</v>
      </c>
      <c r="T345" s="13">
        <v>4.9102001988398616</v>
      </c>
      <c r="U345" s="13">
        <v>2.6016526221058682</v>
      </c>
      <c r="V345" s="13">
        <v>-0.22791909204476712</v>
      </c>
      <c r="W345" s="13">
        <v>2.8937921664479953</v>
      </c>
      <c r="X345" s="13">
        <v>-7.9410850906831367</v>
      </c>
      <c r="Y345" s="13">
        <v>4.3364234964897292</v>
      </c>
      <c r="Z345" s="13">
        <v>-2.2521277957855084</v>
      </c>
      <c r="AA345" s="13">
        <v>1.976546180308987</v>
      </c>
      <c r="AB345" s="13">
        <v>-1.2672561824794746</v>
      </c>
      <c r="AC345" s="13">
        <v>5.4850096033031202</v>
      </c>
      <c r="AD345" s="13">
        <v>-9.0419593129681726</v>
      </c>
      <c r="AE345" s="13">
        <v>-3.3067022540669213</v>
      </c>
      <c r="AF345" s="13">
        <v>-6.497848565587379</v>
      </c>
      <c r="AG345" s="13">
        <v>0.50163000149975345</v>
      </c>
      <c r="AH345" s="13">
        <v>2.0703332089772064</v>
      </c>
      <c r="AI345" s="13">
        <v>0.50439178660879647</v>
      </c>
      <c r="AJ345" s="13">
        <v>5.2858039720091234</v>
      </c>
      <c r="AK345" s="13">
        <v>4.3372503963117612</v>
      </c>
      <c r="AL345" s="13">
        <v>-0.30526370811770964</v>
      </c>
      <c r="AM345" s="13">
        <v>1.6914316873420432</v>
      </c>
      <c r="AN345" s="13">
        <v>-0.11892976956497328</v>
      </c>
      <c r="AO345" s="13">
        <v>5.5856866564343228</v>
      </c>
      <c r="AP345" s="13">
        <v>-1.3487042595978633</v>
      </c>
      <c r="AQ345" s="14">
        <f t="shared" si="25"/>
        <v>20.070063115597804</v>
      </c>
      <c r="AR345" s="13">
        <f t="shared" si="26"/>
        <v>6.9641385616528417</v>
      </c>
      <c r="AS345" s="13">
        <f t="shared" si="27"/>
        <v>-2.2798551765842885</v>
      </c>
      <c r="AT345" s="13">
        <f t="shared" si="28"/>
        <v>-0.3545180453923108</v>
      </c>
      <c r="AU345" s="15">
        <f t="shared" si="29"/>
        <v>0.34586638875593628</v>
      </c>
      <c r="AW345" s="79">
        <v>345</v>
      </c>
    </row>
    <row r="346" spans="1:49" hidden="1" x14ac:dyDescent="0.25">
      <c r="A346" s="102"/>
      <c r="B346" s="50" t="s">
        <v>238</v>
      </c>
      <c r="C346" s="51">
        <v>13.715134705164566</v>
      </c>
      <c r="D346" s="52">
        <v>14.85710637941088</v>
      </c>
      <c r="E346" s="52">
        <v>15.220309740134667</v>
      </c>
      <c r="F346" s="52">
        <v>15.002869470685892</v>
      </c>
      <c r="G346" s="52">
        <v>14.659745108242271</v>
      </c>
      <c r="H346" s="52">
        <v>15.198764041220716</v>
      </c>
      <c r="I346" s="52">
        <v>14.897808072176625</v>
      </c>
      <c r="J346" s="52">
        <v>15.054194224125553</v>
      </c>
      <c r="K346" s="52">
        <v>14.817500174644694</v>
      </c>
      <c r="L346" s="52">
        <v>15.437774316862523</v>
      </c>
      <c r="M346" s="52">
        <v>15.265237117615317</v>
      </c>
      <c r="N346" s="52">
        <v>13.732917495054966</v>
      </c>
      <c r="O346" s="52">
        <v>13.938865685848151</v>
      </c>
      <c r="P346" s="52">
        <v>13.79142565937445</v>
      </c>
      <c r="Q346" s="52">
        <v>14.320847804862435</v>
      </c>
      <c r="R346" s="52">
        <v>13.890720242852876</v>
      </c>
      <c r="S346" s="52">
        <v>13.434729742294953</v>
      </c>
      <c r="T346" s="52">
        <v>13.769907824047561</v>
      </c>
      <c r="U346" s="52">
        <v>14.750289051909734</v>
      </c>
      <c r="V346" s="52">
        <v>14.361607469913221</v>
      </c>
      <c r="W346" s="52">
        <v>14.556866286069363</v>
      </c>
      <c r="X346" s="52">
        <v>14.511437822331439</v>
      </c>
      <c r="Y346" s="52">
        <v>14.422209942517505</v>
      </c>
      <c r="Z346" s="52">
        <v>14.53834858084398</v>
      </c>
      <c r="AA346" s="52">
        <v>13.971403074676511</v>
      </c>
      <c r="AB346" s="52">
        <v>14.302005909198286</v>
      </c>
      <c r="AC346" s="52">
        <v>14.047879315045375</v>
      </c>
      <c r="AD346" s="52">
        <v>14.484711809854806</v>
      </c>
      <c r="AE346" s="52">
        <v>14.570388439084514</v>
      </c>
      <c r="AF346" s="52">
        <v>14.89041101296897</v>
      </c>
      <c r="AG346" s="52">
        <v>14.419171788175696</v>
      </c>
      <c r="AH346" s="52">
        <v>14.368471473585798</v>
      </c>
      <c r="AI346" s="52">
        <v>14.288893227372258</v>
      </c>
      <c r="AJ346" s="52">
        <v>14.007220872903911</v>
      </c>
      <c r="AK346" s="52">
        <v>13.813778683811615</v>
      </c>
      <c r="AL346" s="52">
        <v>14.67145888167668</v>
      </c>
      <c r="AM346" s="52">
        <v>14.77606486828356</v>
      </c>
      <c r="AN346" s="52">
        <v>14.458393844078437</v>
      </c>
      <c r="AO346" s="52">
        <v>14.595013900975513</v>
      </c>
      <c r="AP346" s="52">
        <v>14.301584207483275</v>
      </c>
      <c r="AQ346" s="53">
        <f t="shared" si="25"/>
        <v>14.698855073849002</v>
      </c>
      <c r="AR346" s="52">
        <f t="shared" si="26"/>
        <v>14.882992568742832</v>
      </c>
      <c r="AS346" s="54">
        <f t="shared" si="27"/>
        <v>13.985255144455737</v>
      </c>
      <c r="AT346" s="52">
        <f t="shared" si="28"/>
        <v>14.380554155078615</v>
      </c>
      <c r="AU346" s="55">
        <f t="shared" si="29"/>
        <v>14.406674451807172</v>
      </c>
      <c r="AW346" s="11">
        <v>346</v>
      </c>
    </row>
    <row r="347" spans="1:49" ht="15.75" hidden="1" thickBot="1" x14ac:dyDescent="0.3">
      <c r="A347" s="103"/>
      <c r="B347" s="56" t="s">
        <v>239</v>
      </c>
      <c r="C347" s="16">
        <v>-6.8974190108239171</v>
      </c>
      <c r="D347" s="17">
        <v>-0.98723970273773343</v>
      </c>
      <c r="E347" s="17">
        <v>-1.7554117051765932</v>
      </c>
      <c r="F347" s="17">
        <v>-5.9892962910665561</v>
      </c>
      <c r="G347" s="17">
        <v>-8.3926313485596253</v>
      </c>
      <c r="H347" s="17">
        <v>0.62292529051513157</v>
      </c>
      <c r="I347" s="17">
        <v>3.8697983686123134</v>
      </c>
      <c r="J347" s="17">
        <v>3.3482297734251598</v>
      </c>
      <c r="K347" s="17">
        <v>2.5471515184751659</v>
      </c>
      <c r="L347" s="17">
        <v>2.5451120566073482</v>
      </c>
      <c r="M347" s="17">
        <v>2.8454971867623113</v>
      </c>
      <c r="N347" s="17">
        <v>-7.5047605820772887</v>
      </c>
      <c r="O347" s="17">
        <v>-7.4874700448967033</v>
      </c>
      <c r="P347" s="17">
        <v>-8.304900091166699</v>
      </c>
      <c r="Q347" s="17">
        <v>-2.3401853294224706</v>
      </c>
      <c r="R347" s="17">
        <v>-3.4558472912863576</v>
      </c>
      <c r="S347" s="17">
        <v>-14.464456063181663</v>
      </c>
      <c r="T347" s="17">
        <v>-4.408620479563286</v>
      </c>
      <c r="U347" s="17">
        <v>4.0046844187400641</v>
      </c>
      <c r="V347" s="17">
        <v>-3.4862108378250998</v>
      </c>
      <c r="W347" s="17">
        <v>-3.3069553768087117</v>
      </c>
      <c r="X347" s="17">
        <v>-1.6883007482382195</v>
      </c>
      <c r="Y347" s="17">
        <v>-1.9579026255785341</v>
      </c>
      <c r="Z347" s="17">
        <v>-1.1348716854392171</v>
      </c>
      <c r="AA347" s="17">
        <v>-5.5768754546231865</v>
      </c>
      <c r="AB347" s="17">
        <v>-3.5456325001262883</v>
      </c>
      <c r="AC347" s="17">
        <v>-4.0405049661332866</v>
      </c>
      <c r="AD347" s="17">
        <v>-2.247726754940977</v>
      </c>
      <c r="AE347" s="17">
        <v>-4.6270850865238256</v>
      </c>
      <c r="AF347" s="17">
        <v>-3.5173635417938045</v>
      </c>
      <c r="AG347" s="17">
        <v>-6.2842147109401054</v>
      </c>
      <c r="AH347" s="17">
        <v>-1.0951900856782366</v>
      </c>
      <c r="AI347" s="17">
        <v>1.3385976221847249</v>
      </c>
      <c r="AJ347" s="17">
        <v>-4.2474251349128824</v>
      </c>
      <c r="AK347" s="17">
        <v>-9.8974091580005563</v>
      </c>
      <c r="AL347" s="17">
        <v>-1.289782870242647</v>
      </c>
      <c r="AM347" s="17">
        <v>4.4420826959374482</v>
      </c>
      <c r="AN347" s="17">
        <v>-0.38222124025081039</v>
      </c>
      <c r="AO347" s="17">
        <v>3.7839920465938848</v>
      </c>
      <c r="AP347" s="17">
        <v>-7.3985156373922809</v>
      </c>
      <c r="AQ347" s="18">
        <f t="shared" si="25"/>
        <v>-3.9073416774511998</v>
      </c>
      <c r="AR347" s="17">
        <f t="shared" si="26"/>
        <v>-1.4834717029935551E-2</v>
      </c>
      <c r="AS347" s="17">
        <f t="shared" si="27"/>
        <v>-5.2081135543967312</v>
      </c>
      <c r="AT347" s="17">
        <f t="shared" si="28"/>
        <v>-2.9566784612341794</v>
      </c>
      <c r="AU347" s="19">
        <f t="shared" si="29"/>
        <v>-2.5330547730066684</v>
      </c>
      <c r="AW347" s="80">
        <v>347</v>
      </c>
    </row>
    <row r="348" spans="1:49" hidden="1" x14ac:dyDescent="0.25">
      <c r="A348" s="107" t="s">
        <v>87</v>
      </c>
      <c r="B348" s="44" t="s">
        <v>35</v>
      </c>
      <c r="C348" s="45">
        <v>19.314799999999998</v>
      </c>
      <c r="D348" s="46">
        <v>19.162200000000002</v>
      </c>
      <c r="E348" s="46">
        <v>18.658000000000001</v>
      </c>
      <c r="F348" s="46">
        <v>18.956700000000001</v>
      </c>
      <c r="G348" s="46">
        <v>22.113700000000001</v>
      </c>
      <c r="H348" s="46">
        <v>22.227499999999999</v>
      </c>
      <c r="I348" s="46">
        <v>22.624500000000001</v>
      </c>
      <c r="J348" s="46">
        <v>23.029700000000002</v>
      </c>
      <c r="K348" s="46">
        <v>22.957699999999999</v>
      </c>
      <c r="L348" s="46">
        <v>22.798099999999998</v>
      </c>
      <c r="M348" s="46">
        <v>24.964200000000002</v>
      </c>
      <c r="N348" s="46">
        <v>32.337900000000005</v>
      </c>
      <c r="O348" s="46">
        <v>25.867799999999999</v>
      </c>
      <c r="P348" s="46">
        <v>26.125400000000003</v>
      </c>
      <c r="Q348" s="46">
        <v>27.452500000000001</v>
      </c>
      <c r="R348" s="46">
        <v>25.7897</v>
      </c>
      <c r="S348" s="46">
        <v>24.484099999999998</v>
      </c>
      <c r="T348" s="46">
        <v>22.508099999999999</v>
      </c>
      <c r="U348" s="46">
        <v>21.248200000000001</v>
      </c>
      <c r="V348" s="46">
        <v>22.182700000000001</v>
      </c>
      <c r="W348" s="46">
        <v>22.301599999999997</v>
      </c>
      <c r="X348" s="46">
        <v>23.076799999999999</v>
      </c>
      <c r="Y348" s="46">
        <v>22.257000000000001</v>
      </c>
      <c r="Z348" s="46">
        <v>21.595200000000002</v>
      </c>
      <c r="AA348" s="46">
        <v>22.520400000000002</v>
      </c>
      <c r="AB348" s="46">
        <v>23.088699999999999</v>
      </c>
      <c r="AC348" s="46">
        <v>26.133099999999999</v>
      </c>
      <c r="AD348" s="46">
        <v>25.908900000000003</v>
      </c>
      <c r="AE348" s="46">
        <v>25.3261</v>
      </c>
      <c r="AF348" s="46">
        <v>24.944400000000002</v>
      </c>
      <c r="AG348" s="46">
        <v>23.112599999999997</v>
      </c>
      <c r="AH348" s="46">
        <v>25.007300000000001</v>
      </c>
      <c r="AI348" s="46">
        <v>23.845200000000002</v>
      </c>
      <c r="AJ348" s="46">
        <v>23.404599999999999</v>
      </c>
      <c r="AK348" s="46">
        <v>25.156200000000002</v>
      </c>
      <c r="AL348" s="46">
        <v>24.127800000000001</v>
      </c>
      <c r="AM348" s="46">
        <v>24.8184</v>
      </c>
      <c r="AN348" s="46">
        <v>25.429299999999998</v>
      </c>
      <c r="AO348" s="46">
        <v>25.068900000000003</v>
      </c>
      <c r="AP348" s="46">
        <v>22.5945</v>
      </c>
      <c r="AQ348" s="47">
        <f t="shared" si="25"/>
        <v>19.022925000000001</v>
      </c>
      <c r="AR348" s="46">
        <f t="shared" si="26"/>
        <v>24.131662500000004</v>
      </c>
      <c r="AS348" s="48">
        <f t="shared" si="27"/>
        <v>24.782257142857141</v>
      </c>
      <c r="AT348" s="46">
        <f t="shared" si="28"/>
        <v>22.43177142857143</v>
      </c>
      <c r="AU348" s="49">
        <f t="shared" si="29"/>
        <v>24.634092857142857</v>
      </c>
      <c r="AW348" s="11">
        <v>348</v>
      </c>
    </row>
    <row r="349" spans="1:49" hidden="1" x14ac:dyDescent="0.25">
      <c r="A349" s="102"/>
      <c r="B349" s="50" t="s">
        <v>36</v>
      </c>
      <c r="C349" s="12">
        <v>-3.864856928123118</v>
      </c>
      <c r="D349" s="13">
        <v>-9.4020084346691313</v>
      </c>
      <c r="E349" s="13">
        <v>-10.501170420967807</v>
      </c>
      <c r="F349" s="13">
        <v>3.5356200527708326E-2</v>
      </c>
      <c r="G349" s="13">
        <v>-5.6932793715643086</v>
      </c>
      <c r="H349" s="13">
        <v>-4.2062619863382684</v>
      </c>
      <c r="I349" s="13">
        <v>-2.7350853585661685</v>
      </c>
      <c r="J349" s="13">
        <v>5.8194566975444779</v>
      </c>
      <c r="K349" s="13">
        <v>-3.4441425603324185</v>
      </c>
      <c r="L349" s="13">
        <v>-0.94328965205604187</v>
      </c>
      <c r="M349" s="13">
        <v>9.4815412547912032</v>
      </c>
      <c r="N349" s="13">
        <v>32.112216884008248</v>
      </c>
      <c r="O349" s="13">
        <v>17.962141283876516</v>
      </c>
      <c r="P349" s="13">
        <v>9.1108800153692595</v>
      </c>
      <c r="Q349" s="13">
        <v>24.52315829103561</v>
      </c>
      <c r="R349" s="13">
        <v>14.817354139305037</v>
      </c>
      <c r="S349" s="13">
        <v>11.121146244162341</v>
      </c>
      <c r="T349" s="13">
        <v>6.011266119688389</v>
      </c>
      <c r="U349" s="13">
        <v>-0.97864685761154235</v>
      </c>
      <c r="V349" s="13">
        <v>5.2579882892202088</v>
      </c>
      <c r="W349" s="13">
        <v>4.4405106446748386</v>
      </c>
      <c r="X349" s="13">
        <v>13.803272544358855</v>
      </c>
      <c r="Y349" s="13">
        <v>-2.6526997178909615</v>
      </c>
      <c r="Z349" s="13">
        <v>1.7187698713631059</v>
      </c>
      <c r="AA349" s="13">
        <v>6.4754051856194668</v>
      </c>
      <c r="AB349" s="13">
        <v>-2.6134307394456733</v>
      </c>
      <c r="AC349" s="13">
        <v>17.081158576196763</v>
      </c>
      <c r="AD349" s="13">
        <v>17.071682903464865</v>
      </c>
      <c r="AE349" s="13">
        <v>1.8572813230213572</v>
      </c>
      <c r="AF349" s="13">
        <v>-0.88567307577689247</v>
      </c>
      <c r="AG349" s="13">
        <v>-16.209210512005289</v>
      </c>
      <c r="AH349" s="13">
        <v>-4.6516416100780482</v>
      </c>
      <c r="AI349" s="13">
        <v>-2.6185964453737611</v>
      </c>
      <c r="AJ349" s="13">
        <v>-0.9660261753741729</v>
      </c>
      <c r="AK349" s="13">
        <v>4.6444007204748807</v>
      </c>
      <c r="AL349" s="13">
        <v>-3.1272709752797501</v>
      </c>
      <c r="AM349" s="13">
        <v>2.1888433222985415</v>
      </c>
      <c r="AN349" s="13">
        <v>6.3698157404889848</v>
      </c>
      <c r="AO349" s="13">
        <v>13.12067938559284</v>
      </c>
      <c r="AP349" s="13">
        <v>-1.050174518159082</v>
      </c>
      <c r="AQ349" s="14">
        <f t="shared" si="25"/>
        <v>-5.9331698958080867</v>
      </c>
      <c r="AR349" s="13">
        <f t="shared" si="26"/>
        <v>3.7988944884358404</v>
      </c>
      <c r="AS349" s="13">
        <f t="shared" si="27"/>
        <v>11.795328462260802</v>
      </c>
      <c r="AT349" s="13">
        <f t="shared" si="28"/>
        <v>3.7756880111285485</v>
      </c>
      <c r="AU349" s="15">
        <f t="shared" si="29"/>
        <v>2.3446620471065174</v>
      </c>
      <c r="AW349" s="79">
        <v>349</v>
      </c>
    </row>
    <row r="350" spans="1:49" hidden="1" x14ac:dyDescent="0.25">
      <c r="A350" s="102"/>
      <c r="B350" s="50" t="s">
        <v>37</v>
      </c>
      <c r="C350" s="12">
        <v>0.69704031572746472</v>
      </c>
      <c r="D350" s="13">
        <v>-0.79006772009028592</v>
      </c>
      <c r="E350" s="13">
        <v>-2.6312218847522764</v>
      </c>
      <c r="F350" s="13">
        <v>1.6009218565762713</v>
      </c>
      <c r="G350" s="13">
        <v>16.653742476274878</v>
      </c>
      <c r="H350" s="13">
        <v>0.51461311313800617</v>
      </c>
      <c r="I350" s="13">
        <v>1.7860758069958385</v>
      </c>
      <c r="J350" s="13">
        <v>1.7909788061614653</v>
      </c>
      <c r="K350" s="13">
        <v>-0.31263976517279857</v>
      </c>
      <c r="L350" s="13">
        <v>-0.69519159149218857</v>
      </c>
      <c r="M350" s="13">
        <v>9.5012303656883788</v>
      </c>
      <c r="N350" s="13">
        <v>29.537097123080251</v>
      </c>
      <c r="O350" s="13">
        <v>-20.007792713812592</v>
      </c>
      <c r="P350" s="13">
        <v>0.99583265681659117</v>
      </c>
      <c r="Q350" s="13">
        <v>5.0797308366570402</v>
      </c>
      <c r="R350" s="13">
        <v>-6.0570075585101506</v>
      </c>
      <c r="S350" s="13">
        <v>-5.06248618634572</v>
      </c>
      <c r="T350" s="13">
        <v>-8.0705437406316758</v>
      </c>
      <c r="U350" s="13">
        <v>-5.597540440996787</v>
      </c>
      <c r="V350" s="13">
        <v>4.3980195969540947</v>
      </c>
      <c r="W350" s="13">
        <v>0.53600328183673673</v>
      </c>
      <c r="X350" s="13">
        <v>3.4759837859167093</v>
      </c>
      <c r="Y350" s="13">
        <v>-3.5524856132566009</v>
      </c>
      <c r="Z350" s="13">
        <v>-2.9734465561396384</v>
      </c>
      <c r="AA350" s="13">
        <v>4.2842853967548375</v>
      </c>
      <c r="AB350" s="13">
        <v>2.5234898136800377</v>
      </c>
      <c r="AC350" s="13">
        <v>13.185670912610922</v>
      </c>
      <c r="AD350" s="13">
        <v>-0.85791582322800253</v>
      </c>
      <c r="AE350" s="13">
        <v>-2.2494200834462399</v>
      </c>
      <c r="AF350" s="13">
        <v>-1.5071408546913938</v>
      </c>
      <c r="AG350" s="13">
        <v>-7.34353201520182</v>
      </c>
      <c r="AH350" s="13">
        <v>8.1976930332372859</v>
      </c>
      <c r="AI350" s="13">
        <v>-4.6470430634254738</v>
      </c>
      <c r="AJ350" s="13">
        <v>-1.8477513294080241</v>
      </c>
      <c r="AK350" s="13">
        <v>7.4839988720166213</v>
      </c>
      <c r="AL350" s="13">
        <v>-4.0880578147733022</v>
      </c>
      <c r="AM350" s="13">
        <v>2.8622584736279406</v>
      </c>
      <c r="AN350" s="13">
        <v>2.4614801921155181</v>
      </c>
      <c r="AO350" s="13">
        <v>-1.4172627638196797</v>
      </c>
      <c r="AP350" s="13">
        <v>-9.8703971853571595</v>
      </c>
      <c r="AQ350" s="14">
        <f t="shared" si="25"/>
        <v>-0.28083185813470657</v>
      </c>
      <c r="AR350" s="13">
        <f t="shared" si="26"/>
        <v>7.3469882918342293</v>
      </c>
      <c r="AS350" s="13">
        <f t="shared" si="27"/>
        <v>-5.5314010209747559</v>
      </c>
      <c r="AT350" s="13">
        <f t="shared" si="28"/>
        <v>1.2416928151065967</v>
      </c>
      <c r="AU350" s="15">
        <f t="shared" si="29"/>
        <v>2.5898610732656584E-2</v>
      </c>
      <c r="AW350" s="79">
        <v>350</v>
      </c>
    </row>
    <row r="351" spans="1:49" hidden="1" x14ac:dyDescent="0.25">
      <c r="A351" s="102"/>
      <c r="B351" s="50" t="s">
        <v>238</v>
      </c>
      <c r="C351" s="51">
        <v>9.6817828815209079</v>
      </c>
      <c r="D351" s="52">
        <v>9.8152091096011933</v>
      </c>
      <c r="E351" s="52">
        <v>9.7721888734055096</v>
      </c>
      <c r="F351" s="52">
        <v>9.7122442197217875</v>
      </c>
      <c r="G351" s="52">
        <v>9.4918625105703711</v>
      </c>
      <c r="H351" s="52">
        <v>9.5305859858283668</v>
      </c>
      <c r="I351" s="52">
        <v>9.4706932749895039</v>
      </c>
      <c r="J351" s="52">
        <v>9.4003048237710445</v>
      </c>
      <c r="K351" s="52">
        <v>9.56116684162612</v>
      </c>
      <c r="L351" s="52">
        <v>9.8109359990525533</v>
      </c>
      <c r="M351" s="52">
        <v>9.923190008091586</v>
      </c>
      <c r="N351" s="52">
        <v>10.553121878662497</v>
      </c>
      <c r="O351" s="52">
        <v>9.6256001670029931</v>
      </c>
      <c r="P351" s="52">
        <v>9.4379148261844783</v>
      </c>
      <c r="Q351" s="52">
        <v>9.3206556779892544</v>
      </c>
      <c r="R351" s="52">
        <v>9.2550087825759899</v>
      </c>
      <c r="S351" s="52">
        <v>9.2780620892742647</v>
      </c>
      <c r="T351" s="52">
        <v>9.4789920073218088</v>
      </c>
      <c r="U351" s="52">
        <v>9.5562871207914082</v>
      </c>
      <c r="V351" s="52">
        <v>9.7722098752631545</v>
      </c>
      <c r="W351" s="52">
        <v>9.8858915952218691</v>
      </c>
      <c r="X351" s="52">
        <v>9.7555943631699371</v>
      </c>
      <c r="Y351" s="52">
        <v>9.7682077548636386</v>
      </c>
      <c r="Z351" s="52">
        <v>9.6810633844558041</v>
      </c>
      <c r="AA351" s="52">
        <v>9.5168824710040667</v>
      </c>
      <c r="AB351" s="52">
        <v>9.3011949568403587</v>
      </c>
      <c r="AC351" s="52">
        <v>9.4396493336037448</v>
      </c>
      <c r="AD351" s="52">
        <v>9.5398299426065947</v>
      </c>
      <c r="AE351" s="52">
        <v>9.6009808063618163</v>
      </c>
      <c r="AF351" s="52">
        <v>9.4871674604320013</v>
      </c>
      <c r="AG351" s="52">
        <v>9.3984882704671922</v>
      </c>
      <c r="AH351" s="52">
        <v>9.2744998460449555</v>
      </c>
      <c r="AI351" s="52">
        <v>9.3250717125459222</v>
      </c>
      <c r="AJ351" s="52">
        <v>9.4539321329994959</v>
      </c>
      <c r="AK351" s="52">
        <v>9.2511309339248378</v>
      </c>
      <c r="AL351" s="52">
        <v>9.3209575676190966</v>
      </c>
      <c r="AM351" s="52">
        <v>9.2328997840312024</v>
      </c>
      <c r="AN351" s="52">
        <v>9.3449210163079588</v>
      </c>
      <c r="AO351" s="52">
        <v>9.6235255635468651</v>
      </c>
      <c r="AP351" s="52">
        <v>9.6074044568368411</v>
      </c>
      <c r="AQ351" s="53">
        <f t="shared" si="25"/>
        <v>9.7453562710623505</v>
      </c>
      <c r="AR351" s="52">
        <f t="shared" si="26"/>
        <v>9.7177326653240055</v>
      </c>
      <c r="AS351" s="54">
        <f t="shared" si="27"/>
        <v>9.4217886673057425</v>
      </c>
      <c r="AT351" s="52">
        <f t="shared" si="28"/>
        <v>9.6687206286884031</v>
      </c>
      <c r="AU351" s="55">
        <f t="shared" si="29"/>
        <v>9.4214613448091828</v>
      </c>
      <c r="AW351" s="11">
        <v>351</v>
      </c>
    </row>
    <row r="352" spans="1:49" ht="15.75" hidden="1" thickBot="1" x14ac:dyDescent="0.3">
      <c r="A352" s="103"/>
      <c r="B352" s="56" t="s">
        <v>239</v>
      </c>
      <c r="C352" s="16">
        <v>-2.520137005539492</v>
      </c>
      <c r="D352" s="17">
        <v>-1.6173347073355726</v>
      </c>
      <c r="E352" s="17">
        <v>-0.17626406886462664</v>
      </c>
      <c r="F352" s="17">
        <v>0.66180694483495228</v>
      </c>
      <c r="G352" s="17">
        <v>1.239009538690828</v>
      </c>
      <c r="H352" s="17">
        <v>0.22599809837304821</v>
      </c>
      <c r="I352" s="17">
        <v>-4.1039257515158125</v>
      </c>
      <c r="J352" s="17">
        <v>-6.2593525234034626</v>
      </c>
      <c r="K352" s="17">
        <v>-3.8280844490364565</v>
      </c>
      <c r="L352" s="17">
        <v>-2.7435649827047959</v>
      </c>
      <c r="M352" s="17">
        <v>-0.25248124916804665</v>
      </c>
      <c r="N352" s="17">
        <v>7.7298179364665192</v>
      </c>
      <c r="O352" s="17">
        <v>-2.6619964168126393</v>
      </c>
      <c r="P352" s="17">
        <v>-3.6620168321768705</v>
      </c>
      <c r="Q352" s="17">
        <v>-6.8124644488046258</v>
      </c>
      <c r="R352" s="17">
        <v>-8.0288902000050406</v>
      </c>
      <c r="S352" s="17">
        <v>-5.5562392991665401</v>
      </c>
      <c r="T352" s="17">
        <v>-7.5893968163703223</v>
      </c>
      <c r="U352" s="17">
        <v>-4.6839230820804083</v>
      </c>
      <c r="V352" s="17">
        <v>-1.8276741830250951</v>
      </c>
      <c r="W352" s="17">
        <v>1.4307097175999013E-2</v>
      </c>
      <c r="X352" s="17">
        <v>-1.9804431708391226</v>
      </c>
      <c r="Y352" s="17">
        <v>-0.12525160227049853</v>
      </c>
      <c r="Z352" s="17">
        <v>-3.9524425843804423</v>
      </c>
      <c r="AA352" s="17">
        <v>-4.3140837269922283</v>
      </c>
      <c r="AB352" s="17">
        <v>-4.127563365803776</v>
      </c>
      <c r="AC352" s="17">
        <v>-3.3480860460528818</v>
      </c>
      <c r="AD352" s="17">
        <v>-2.7836939762977577</v>
      </c>
      <c r="AE352" s="17">
        <v>0.54715392031849774</v>
      </c>
      <c r="AF352" s="17">
        <v>0.83478699746241847</v>
      </c>
      <c r="AG352" s="17">
        <v>0.1751914400986912</v>
      </c>
      <c r="AH352" s="17">
        <v>-2.0906967128477074</v>
      </c>
      <c r="AI352" s="17">
        <v>-3.0468627736855303</v>
      </c>
      <c r="AJ352" s="17">
        <v>-1.591660978488656</v>
      </c>
      <c r="AK352" s="17">
        <v>-2.7285194496356349</v>
      </c>
      <c r="AL352" s="17">
        <v>-1.3586489637778254</v>
      </c>
      <c r="AM352" s="17">
        <v>-0.87929879448012949</v>
      </c>
      <c r="AN352" s="17">
        <v>3.2640579101159051</v>
      </c>
      <c r="AO352" s="17">
        <v>2.5586538949963473</v>
      </c>
      <c r="AP352" s="17">
        <v>2.7663243542506395</v>
      </c>
      <c r="AQ352" s="18">
        <f t="shared" si="25"/>
        <v>-0.91298220922618467</v>
      </c>
      <c r="AR352" s="17">
        <f t="shared" si="26"/>
        <v>-0.99907292278727233</v>
      </c>
      <c r="AS352" s="17">
        <f t="shared" si="27"/>
        <v>-5.5707038707737775</v>
      </c>
      <c r="AT352" s="17">
        <f t="shared" si="28"/>
        <v>-2.3304502194478802</v>
      </c>
      <c r="AU352" s="19">
        <f t="shared" si="29"/>
        <v>-0.54866422700168749</v>
      </c>
      <c r="AW352" s="80">
        <v>352</v>
      </c>
    </row>
    <row r="353" spans="1:49" x14ac:dyDescent="0.25">
      <c r="A353" s="101" t="s">
        <v>88</v>
      </c>
      <c r="B353" s="44" t="s">
        <v>35</v>
      </c>
      <c r="C353" s="45">
        <v>26.798299999999998</v>
      </c>
      <c r="D353" s="46">
        <v>26.8553</v>
      </c>
      <c r="E353" s="46">
        <v>27.835900000000002</v>
      </c>
      <c r="F353" s="46">
        <v>29.290800000000001</v>
      </c>
      <c r="G353" s="46">
        <v>29.134799999999998</v>
      </c>
      <c r="H353" s="46">
        <v>25.296900000000001</v>
      </c>
      <c r="I353" s="46">
        <v>24.599400000000003</v>
      </c>
      <c r="J353" s="46">
        <v>23.246200000000002</v>
      </c>
      <c r="K353" s="46">
        <v>24.334499999999998</v>
      </c>
      <c r="L353" s="46">
        <v>24.0748</v>
      </c>
      <c r="M353" s="46">
        <v>23.994199999999999</v>
      </c>
      <c r="N353" s="46">
        <v>26.119599999999998</v>
      </c>
      <c r="O353" s="46">
        <v>17.428699999999999</v>
      </c>
      <c r="P353" s="46">
        <v>18.326599999999999</v>
      </c>
      <c r="Q353" s="46">
        <v>22.270599999999998</v>
      </c>
      <c r="R353" s="46">
        <v>21.415299999999998</v>
      </c>
      <c r="S353" s="46">
        <v>25.077000000000002</v>
      </c>
      <c r="T353" s="46">
        <v>28.055499999999999</v>
      </c>
      <c r="U353" s="46">
        <v>28.611000000000001</v>
      </c>
      <c r="V353" s="46">
        <v>39.320099999999996</v>
      </c>
      <c r="W353" s="46">
        <v>44.284300000000002</v>
      </c>
      <c r="X353" s="46">
        <v>47.133800000000001</v>
      </c>
      <c r="Y353" s="46">
        <v>48.210900000000002</v>
      </c>
      <c r="Z353" s="46">
        <v>40.642600000000002</v>
      </c>
      <c r="AA353" s="46">
        <v>34.745899999999999</v>
      </c>
      <c r="AB353" s="46">
        <v>34.247300000000003</v>
      </c>
      <c r="AC353" s="46">
        <v>32.162199999999999</v>
      </c>
      <c r="AD353" s="46">
        <v>30.915700000000001</v>
      </c>
      <c r="AE353" s="46">
        <v>31.029499999999999</v>
      </c>
      <c r="AF353" s="46">
        <v>37.386199999999995</v>
      </c>
      <c r="AG353" s="46">
        <v>41.355199999999996</v>
      </c>
      <c r="AH353" s="46">
        <v>41.625500000000002</v>
      </c>
      <c r="AI353" s="46">
        <v>46.041400000000003</v>
      </c>
      <c r="AJ353" s="46">
        <v>37.325699999999998</v>
      </c>
      <c r="AK353" s="46">
        <v>33.310099999999998</v>
      </c>
      <c r="AL353" s="46">
        <v>32.180300000000003</v>
      </c>
      <c r="AM353" s="46">
        <v>28.264800000000001</v>
      </c>
      <c r="AN353" s="46">
        <v>27.698599999999999</v>
      </c>
      <c r="AO353" s="46">
        <v>28.276700000000002</v>
      </c>
      <c r="AP353" s="46">
        <v>27.486699999999999</v>
      </c>
      <c r="AQ353" s="47">
        <f t="shared" si="25"/>
        <v>27.695074999999999</v>
      </c>
      <c r="AR353" s="46">
        <f t="shared" si="26"/>
        <v>25.100050000000003</v>
      </c>
      <c r="AS353" s="48">
        <f t="shared" si="27"/>
        <v>23.026385714285713</v>
      </c>
      <c r="AT353" s="46">
        <f t="shared" si="28"/>
        <v>41.226414285714284</v>
      </c>
      <c r="AU353" s="49">
        <f t="shared" si="29"/>
        <v>33.932757142857135</v>
      </c>
      <c r="AW353" s="11">
        <v>353</v>
      </c>
    </row>
    <row r="354" spans="1:49" x14ac:dyDescent="0.25">
      <c r="A354" s="102"/>
      <c r="B354" s="50" t="s">
        <v>36</v>
      </c>
      <c r="C354" s="12">
        <v>26.662790917512709</v>
      </c>
      <c r="D354" s="13">
        <v>26.42488266226033</v>
      </c>
      <c r="E354" s="13">
        <v>37.964720634810512</v>
      </c>
      <c r="F354" s="13">
        <v>53.645371618608984</v>
      </c>
      <c r="G354" s="13">
        <v>42.341778954671142</v>
      </c>
      <c r="H354" s="13">
        <v>19.227705692995823</v>
      </c>
      <c r="I354" s="13">
        <v>10.489083322478802</v>
      </c>
      <c r="J354" s="13">
        <v>-8.4748432006362542</v>
      </c>
      <c r="K354" s="13">
        <v>-4.2012936142069259</v>
      </c>
      <c r="L354" s="13">
        <v>-2.9691876750700308</v>
      </c>
      <c r="M354" s="13">
        <v>-2.7866461388866353</v>
      </c>
      <c r="N354" s="13">
        <v>-4.9141775423651737</v>
      </c>
      <c r="O354" s="13">
        <v>-43.204014794779461</v>
      </c>
      <c r="P354" s="13">
        <v>-40.109346047888735</v>
      </c>
      <c r="Q354" s="13">
        <v>-30.522270023054631</v>
      </c>
      <c r="R354" s="13">
        <v>-28.33737681329162</v>
      </c>
      <c r="S354" s="13">
        <v>-8.0505709026642069</v>
      </c>
      <c r="T354" s="13">
        <v>2.0237099530892033</v>
      </c>
      <c r="U354" s="13">
        <v>2.8880282221958455</v>
      </c>
      <c r="V354" s="13">
        <v>51.217195335815148</v>
      </c>
      <c r="W354" s="13">
        <v>50.30733983877812</v>
      </c>
      <c r="X354" s="13">
        <v>38.393554486784225</v>
      </c>
      <c r="Y354" s="13">
        <v>38.816696851992091</v>
      </c>
      <c r="Z354" s="13">
        <v>17.000555601935684</v>
      </c>
      <c r="AA354" s="13">
        <v>6.7285304434901727</v>
      </c>
      <c r="AB354" s="13">
        <v>21.936395810041951</v>
      </c>
      <c r="AC354" s="13">
        <v>20.08348516980794</v>
      </c>
      <c r="AD354" s="13">
        <v>25.474144753663904</v>
      </c>
      <c r="AE354" s="13">
        <v>46.266904870771135</v>
      </c>
      <c r="AF354" s="13">
        <v>68.778074226562111</v>
      </c>
      <c r="AG354" s="13">
        <v>95.381359135233168</v>
      </c>
      <c r="AH354" s="13">
        <v>74.975724380288625</v>
      </c>
      <c r="AI354" s="13">
        <v>47.116865521891128</v>
      </c>
      <c r="AJ354" s="13">
        <v>5.6496375570695481</v>
      </c>
      <c r="AK354" s="13">
        <v>-15.22292410043929</v>
      </c>
      <c r="AL354" s="13">
        <v>-21.526009812815182</v>
      </c>
      <c r="AM354" s="13">
        <v>-16.580437804543315</v>
      </c>
      <c r="AN354" s="13">
        <v>-3.3973082409399962</v>
      </c>
      <c r="AO354" s="13">
        <v>7.126566548970291</v>
      </c>
      <c r="AP354" s="13">
        <v>15.550053178743637</v>
      </c>
      <c r="AQ354" s="14">
        <f t="shared" si="25"/>
        <v>36.174441458298134</v>
      </c>
      <c r="AR354" s="13">
        <f t="shared" si="26"/>
        <v>6.0890524748725934</v>
      </c>
      <c r="AS354" s="13">
        <f t="shared" si="27"/>
        <v>-20.75883434377052</v>
      </c>
      <c r="AT354" s="13">
        <f t="shared" si="28"/>
        <v>32.057181195548203</v>
      </c>
      <c r="AU354" s="15">
        <f t="shared" si="29"/>
        <v>24.976866813161688</v>
      </c>
      <c r="AW354" s="79">
        <v>354</v>
      </c>
    </row>
    <row r="355" spans="1:49" x14ac:dyDescent="0.25">
      <c r="A355" s="102"/>
      <c r="B355" s="50" t="s">
        <v>37</v>
      </c>
      <c r="C355" s="12">
        <v>22.940388479571332</v>
      </c>
      <c r="D355" s="13">
        <v>0.2127000593321218</v>
      </c>
      <c r="E355" s="13">
        <v>3.651420762382108</v>
      </c>
      <c r="F355" s="13">
        <v>5.2267036452925817</v>
      </c>
      <c r="G355" s="13">
        <v>-0.53259043795321404</v>
      </c>
      <c r="H355" s="13">
        <v>-13.172906627126316</v>
      </c>
      <c r="I355" s="13">
        <v>-2.7572548415023186</v>
      </c>
      <c r="J355" s="13">
        <v>-5.5009471775734387</v>
      </c>
      <c r="K355" s="13">
        <v>4.6816253839337154</v>
      </c>
      <c r="L355" s="13">
        <v>-1.0672091064127092</v>
      </c>
      <c r="M355" s="13">
        <v>-0.33478990479671089</v>
      </c>
      <c r="N355" s="13">
        <v>8.8579740103858349</v>
      </c>
      <c r="O355" s="13">
        <v>-33.27348045146173</v>
      </c>
      <c r="P355" s="13">
        <v>5.1518472404711639</v>
      </c>
      <c r="Q355" s="13">
        <v>21.520631213645743</v>
      </c>
      <c r="R355" s="13">
        <v>-3.8404892548920966</v>
      </c>
      <c r="S355" s="13">
        <v>17.098523018589518</v>
      </c>
      <c r="T355" s="13">
        <v>11.877417553933883</v>
      </c>
      <c r="U355" s="13">
        <v>1.9800039207998432</v>
      </c>
      <c r="V355" s="13">
        <v>37.430009436929844</v>
      </c>
      <c r="W355" s="13">
        <v>12.625095053166206</v>
      </c>
      <c r="X355" s="13">
        <v>6.4345603295072964</v>
      </c>
      <c r="Y355" s="13">
        <v>2.285196610500317</v>
      </c>
      <c r="Z355" s="13">
        <v>-15.698317185532737</v>
      </c>
      <c r="AA355" s="13">
        <v>-14.508668244649694</v>
      </c>
      <c r="AB355" s="13">
        <v>-1.4349894519928927</v>
      </c>
      <c r="AC355" s="13">
        <v>-6.0883631702353238</v>
      </c>
      <c r="AD355" s="13">
        <v>-3.8756677092984928</v>
      </c>
      <c r="AE355" s="13">
        <v>0.36809776262545979</v>
      </c>
      <c r="AF355" s="13">
        <v>20.485989139367366</v>
      </c>
      <c r="AG355" s="13">
        <v>10.616216678881512</v>
      </c>
      <c r="AH355" s="13">
        <v>0.65360583433281172</v>
      </c>
      <c r="AI355" s="13">
        <v>10.608641337641593</v>
      </c>
      <c r="AJ355" s="13">
        <v>-18.930136789932547</v>
      </c>
      <c r="AK355" s="13">
        <v>-10.758271110789613</v>
      </c>
      <c r="AL355" s="13">
        <v>-3.3917640595495042</v>
      </c>
      <c r="AM355" s="13">
        <v>-12.167381907564566</v>
      </c>
      <c r="AN355" s="13">
        <v>-2.003198324417653</v>
      </c>
      <c r="AO355" s="13">
        <v>2.0871090957665808</v>
      </c>
      <c r="AP355" s="13">
        <v>-2.7938196465641321</v>
      </c>
      <c r="AQ355" s="14">
        <f t="shared" si="25"/>
        <v>8.007803236644536</v>
      </c>
      <c r="AR355" s="13">
        <f t="shared" si="26"/>
        <v>-1.2282623376306447</v>
      </c>
      <c r="AS355" s="13">
        <f t="shared" si="27"/>
        <v>2.9306361772980458</v>
      </c>
      <c r="AT355" s="13">
        <f t="shared" si="28"/>
        <v>3.8761266497040481</v>
      </c>
      <c r="AU355" s="15">
        <f t="shared" si="29"/>
        <v>-1.0849244906954649</v>
      </c>
      <c r="AW355" s="79">
        <v>355</v>
      </c>
    </row>
    <row r="356" spans="1:49" x14ac:dyDescent="0.25">
      <c r="A356" s="102"/>
      <c r="B356" s="50" t="s">
        <v>238</v>
      </c>
      <c r="C356" s="51">
        <v>12.265919853125011</v>
      </c>
      <c r="D356" s="52">
        <v>12.531042289603915</v>
      </c>
      <c r="E356" s="52">
        <v>11.853613499114452</v>
      </c>
      <c r="F356" s="52">
        <v>11.564576590601828</v>
      </c>
      <c r="G356" s="52">
        <v>11.565670606971732</v>
      </c>
      <c r="H356" s="52">
        <v>12.614241270669529</v>
      </c>
      <c r="I356" s="52">
        <v>13.090258298982901</v>
      </c>
      <c r="J356" s="52">
        <v>13.193549913534255</v>
      </c>
      <c r="K356" s="52">
        <v>13.466929667755656</v>
      </c>
      <c r="L356" s="52">
        <v>13.571767989765231</v>
      </c>
      <c r="M356" s="52">
        <v>13.721086762634302</v>
      </c>
      <c r="N356" s="52">
        <v>13.868183279988976</v>
      </c>
      <c r="O356" s="52">
        <v>12.283520859272349</v>
      </c>
      <c r="P356" s="52">
        <v>12.496485982124344</v>
      </c>
      <c r="Q356" s="52">
        <v>12.940095911201317</v>
      </c>
      <c r="R356" s="52">
        <v>12.92277950810869</v>
      </c>
      <c r="S356" s="52">
        <v>12.616915899030985</v>
      </c>
      <c r="T356" s="52">
        <v>12.47964926663221</v>
      </c>
      <c r="U356" s="52">
        <v>12.876271364160637</v>
      </c>
      <c r="V356" s="52">
        <v>10.619833113344066</v>
      </c>
      <c r="W356" s="52">
        <v>10.472411215713018</v>
      </c>
      <c r="X356" s="52">
        <v>10.262590752283923</v>
      </c>
      <c r="Y356" s="52">
        <v>10.265775996714435</v>
      </c>
      <c r="Z356" s="52">
        <v>11.19057343772298</v>
      </c>
      <c r="AA356" s="52">
        <v>12.344101030625197</v>
      </c>
      <c r="AB356" s="52">
        <v>12.827767444440875</v>
      </c>
      <c r="AC356" s="52">
        <v>12.614448016615778</v>
      </c>
      <c r="AD356" s="52">
        <v>12.777110012065066</v>
      </c>
      <c r="AE356" s="52">
        <v>12.963176976747935</v>
      </c>
      <c r="AF356" s="52">
        <v>11.148498643884643</v>
      </c>
      <c r="AG356" s="52">
        <v>10.554191492242815</v>
      </c>
      <c r="AH356" s="52">
        <v>10.747897322554683</v>
      </c>
      <c r="AI356" s="52">
        <v>10.27910532694488</v>
      </c>
      <c r="AJ356" s="52">
        <v>11.227904634072503</v>
      </c>
      <c r="AK356" s="52">
        <v>11.81697743327099</v>
      </c>
      <c r="AL356" s="52">
        <v>12.394200799868242</v>
      </c>
      <c r="AM356" s="52">
        <v>13.19152090232374</v>
      </c>
      <c r="AN356" s="52">
        <v>13.526402056421626</v>
      </c>
      <c r="AO356" s="52">
        <v>13.527218522670607</v>
      </c>
      <c r="AP356" s="52">
        <v>13.275693335322174</v>
      </c>
      <c r="AQ356" s="53">
        <f t="shared" si="25"/>
        <v>12.053788058111301</v>
      </c>
      <c r="AR356" s="52">
        <f t="shared" si="26"/>
        <v>13.136460973787823</v>
      </c>
      <c r="AS356" s="54">
        <f t="shared" si="27"/>
        <v>12.65938839864722</v>
      </c>
      <c r="AT356" s="52">
        <f t="shared" si="28"/>
        <v>11.140436141549216</v>
      </c>
      <c r="AU356" s="55">
        <f t="shared" si="29"/>
        <v>12.146024676786121</v>
      </c>
      <c r="AW356" s="11">
        <v>356</v>
      </c>
    </row>
    <row r="357" spans="1:49" ht="15.75" thickBot="1" x14ac:dyDescent="0.3">
      <c r="A357" s="103"/>
      <c r="B357" s="56" t="s">
        <v>239</v>
      </c>
      <c r="C357" s="16">
        <v>-5.8641725382813314</v>
      </c>
      <c r="D357" s="17">
        <v>-4.1706540399375287</v>
      </c>
      <c r="E357" s="17">
        <v>-12.17099747174251</v>
      </c>
      <c r="F357" s="17">
        <v>-17.309471398130647</v>
      </c>
      <c r="G357" s="17">
        <v>-12.866281421099412</v>
      </c>
      <c r="H357" s="17">
        <v>-3.1014677736967089</v>
      </c>
      <c r="I357" s="17">
        <v>4.5147090888564261</v>
      </c>
      <c r="J357" s="17">
        <v>17.400524113382591</v>
      </c>
      <c r="K357" s="17">
        <v>13.429183408811399</v>
      </c>
      <c r="L357" s="17">
        <v>11.95727840112006</v>
      </c>
      <c r="M357" s="17">
        <v>11.631725474440909</v>
      </c>
      <c r="N357" s="17">
        <v>23.128179186539775</v>
      </c>
      <c r="O357" s="17">
        <v>12.433401484919058</v>
      </c>
      <c r="P357" s="17">
        <v>18.416011414946905</v>
      </c>
      <c r="Q357" s="17">
        <v>28.188906631630971</v>
      </c>
      <c r="R357" s="17">
        <v>11.893357792858525</v>
      </c>
      <c r="S357" s="17">
        <v>11.9671131674337</v>
      </c>
      <c r="T357" s="17">
        <v>4.8038420728797533</v>
      </c>
      <c r="U357" s="17">
        <v>8.470720850045705</v>
      </c>
      <c r="V357" s="17">
        <v>-17.120848805028981</v>
      </c>
      <c r="W357" s="17">
        <v>-12.655050023653484</v>
      </c>
      <c r="X357" s="17">
        <v>-8.2679140098431017</v>
      </c>
      <c r="Y357" s="17">
        <v>-5.76150882602452</v>
      </c>
      <c r="Z357" s="17">
        <v>2.8994991889412685</v>
      </c>
      <c r="AA357" s="17">
        <v>7.9266497200943808</v>
      </c>
      <c r="AB357" s="17">
        <v>-3.2935040441044769</v>
      </c>
      <c r="AC357" s="17">
        <v>-6.7634596525082191</v>
      </c>
      <c r="AD357" s="17">
        <v>-6.6718453080090665</v>
      </c>
      <c r="AE357" s="17">
        <v>-10.811582704677022</v>
      </c>
      <c r="AF357" s="17">
        <v>-25.228700283050376</v>
      </c>
      <c r="AG357" s="17">
        <v>-28.001931557074649</v>
      </c>
      <c r="AH357" s="17">
        <v>-19.914656080877442</v>
      </c>
      <c r="AI357" s="17">
        <v>-6.1237937306683312</v>
      </c>
      <c r="AJ357" s="17">
        <v>7.6991856963797112</v>
      </c>
      <c r="AK357" s="17">
        <v>15.46343029482829</v>
      </c>
      <c r="AL357" s="17">
        <v>22.545369234997914</v>
      </c>
      <c r="AM357" s="17">
        <v>15.95924894886738</v>
      </c>
      <c r="AN357" s="17">
        <v>7.794200825625115</v>
      </c>
      <c r="AO357" s="17">
        <v>4.7757975764125726</v>
      </c>
      <c r="AP357" s="17">
        <v>-1.7868762039127208</v>
      </c>
      <c r="AQ357" s="18">
        <f t="shared" si="25"/>
        <v>-9.8788238620230047</v>
      </c>
      <c r="AR357" s="17">
        <f t="shared" si="26"/>
        <v>8.2617313097943814</v>
      </c>
      <c r="AS357" s="17">
        <f t="shared" si="27"/>
        <v>13.739050487816373</v>
      </c>
      <c r="AT357" s="17">
        <f t="shared" si="28"/>
        <v>-5.1818109713741292</v>
      </c>
      <c r="AU357" s="19">
        <f t="shared" si="29"/>
        <v>-2.2189723531190602</v>
      </c>
      <c r="AW357" s="80">
        <v>357</v>
      </c>
    </row>
    <row r="358" spans="1:49" hidden="1" x14ac:dyDescent="0.25">
      <c r="A358" s="105" t="s">
        <v>89</v>
      </c>
      <c r="B358" s="44" t="s">
        <v>35</v>
      </c>
      <c r="C358" s="45">
        <v>0.23400000000000001</v>
      </c>
      <c r="D358" s="46">
        <v>0.2457</v>
      </c>
      <c r="E358" s="46">
        <v>0.2414</v>
      </c>
      <c r="F358" s="46">
        <v>0.24530000000000002</v>
      </c>
      <c r="G358" s="46">
        <v>0.25</v>
      </c>
      <c r="H358" s="46">
        <v>0.26830000000000004</v>
      </c>
      <c r="I358" s="46">
        <v>0.2351</v>
      </c>
      <c r="J358" s="46">
        <v>0.2344</v>
      </c>
      <c r="K358" s="46">
        <v>0.27039999999999997</v>
      </c>
      <c r="L358" s="46">
        <v>0.32750000000000001</v>
      </c>
      <c r="M358" s="46">
        <v>0.36869999999999997</v>
      </c>
      <c r="N358" s="46">
        <v>0.48880000000000001</v>
      </c>
      <c r="O358" s="46">
        <v>0.1772</v>
      </c>
      <c r="P358" s="46">
        <v>0.1777</v>
      </c>
      <c r="Q358" s="46">
        <v>0.1789</v>
      </c>
      <c r="R358" s="46">
        <v>0.18059999999999998</v>
      </c>
      <c r="S358" s="46">
        <v>0.21330000000000002</v>
      </c>
      <c r="T358" s="46">
        <v>0.24</v>
      </c>
      <c r="U358" s="46">
        <v>0.25130000000000002</v>
      </c>
      <c r="V358" s="46">
        <v>0.26580000000000004</v>
      </c>
      <c r="W358" s="46">
        <v>0.25989999999999996</v>
      </c>
      <c r="X358" s="46">
        <v>0.28939999999999999</v>
      </c>
      <c r="Y358" s="46">
        <v>0.28610000000000002</v>
      </c>
      <c r="Z358" s="46">
        <v>0.27310000000000001</v>
      </c>
      <c r="AA358" s="46">
        <v>0.27389999999999998</v>
      </c>
      <c r="AB358" s="46">
        <v>0.28849999999999998</v>
      </c>
      <c r="AC358" s="46">
        <v>0.26769999999999999</v>
      </c>
      <c r="AD358" s="46">
        <v>0.26380000000000003</v>
      </c>
      <c r="AE358" s="46">
        <v>0.2485</v>
      </c>
      <c r="AF358" s="46">
        <v>0.24990000000000001</v>
      </c>
      <c r="AG358" s="46">
        <v>0.21159999999999998</v>
      </c>
      <c r="AH358" s="46">
        <v>0.2331</v>
      </c>
      <c r="AI358" s="46">
        <v>0.21190000000000001</v>
      </c>
      <c r="AJ358" s="46">
        <v>0.20710000000000001</v>
      </c>
      <c r="AK358" s="46">
        <v>0.19390000000000002</v>
      </c>
      <c r="AL358" s="46">
        <v>0.15390000000000001</v>
      </c>
      <c r="AM358" s="46">
        <v>0.24490000000000001</v>
      </c>
      <c r="AN358" s="46">
        <v>0.30410000000000004</v>
      </c>
      <c r="AO358" s="46">
        <v>0.30449999999999999</v>
      </c>
      <c r="AP358" s="46">
        <v>0.29560000000000003</v>
      </c>
      <c r="AQ358" s="47">
        <f t="shared" si="25"/>
        <v>0.24160000000000004</v>
      </c>
      <c r="AR358" s="46">
        <f t="shared" si="26"/>
        <v>0.3054</v>
      </c>
      <c r="AS358" s="48">
        <f t="shared" si="27"/>
        <v>0.20271428571428571</v>
      </c>
      <c r="AT358" s="46">
        <f t="shared" si="28"/>
        <v>0.27667142857142857</v>
      </c>
      <c r="AU358" s="49">
        <f t="shared" si="29"/>
        <v>0.24217857142857144</v>
      </c>
      <c r="AW358" s="11">
        <v>358</v>
      </c>
    </row>
    <row r="359" spans="1:49" hidden="1" x14ac:dyDescent="0.25">
      <c r="A359" s="102"/>
      <c r="B359" s="50" t="s">
        <v>36</v>
      </c>
      <c r="C359" s="12">
        <v>-13.172541743970315</v>
      </c>
      <c r="D359" s="13">
        <v>-18.263473053892227</v>
      </c>
      <c r="E359" s="13">
        <v>-20.119126406353406</v>
      </c>
      <c r="F359" s="13">
        <v>-19.415243101182643</v>
      </c>
      <c r="G359" s="13">
        <v>-16.583249916583249</v>
      </c>
      <c r="H359" s="13">
        <v>-16.495487083722377</v>
      </c>
      <c r="I359" s="13">
        <v>-20.006805035726433</v>
      </c>
      <c r="J359" s="13">
        <v>-15.804597701149417</v>
      </c>
      <c r="K359" s="13">
        <v>-11.460379829731499</v>
      </c>
      <c r="L359" s="13">
        <v>1.7396707051879536</v>
      </c>
      <c r="M359" s="13">
        <v>14.325581395348832</v>
      </c>
      <c r="N359" s="13">
        <v>47.53999396317537</v>
      </c>
      <c r="O359" s="13">
        <v>-45.777233782129748</v>
      </c>
      <c r="P359" s="13">
        <v>-43.83691529709229</v>
      </c>
      <c r="Q359" s="13">
        <v>-41.190006574621954</v>
      </c>
      <c r="R359" s="13">
        <v>-42.041078305519903</v>
      </c>
      <c r="S359" s="13">
        <v>-25.445648374694162</v>
      </c>
      <c r="T359" s="13">
        <v>-22.027290448343081</v>
      </c>
      <c r="U359" s="13">
        <v>-11.576354679802948</v>
      </c>
      <c r="V359" s="13">
        <v>-2.3870730811604846</v>
      </c>
      <c r="W359" s="13">
        <v>-9.4109445799930302</v>
      </c>
      <c r="X359" s="13">
        <v>7.2646404744254873</v>
      </c>
      <c r="Y359" s="13">
        <v>1.0954063604240363</v>
      </c>
      <c r="Z359" s="13">
        <v>2.7850959729017819</v>
      </c>
      <c r="AA359" s="13">
        <v>-0.36376864314296109</v>
      </c>
      <c r="AB359" s="13">
        <v>-2.9273216689098214</v>
      </c>
      <c r="AC359" s="13">
        <v>-4.2218246869409697</v>
      </c>
      <c r="AD359" s="13">
        <v>-15.176848874598067</v>
      </c>
      <c r="AE359" s="13">
        <v>-27.424065420560744</v>
      </c>
      <c r="AF359" s="13">
        <v>-27.100350058343061</v>
      </c>
      <c r="AG359" s="13">
        <v>-38.038067349926798</v>
      </c>
      <c r="AH359" s="13">
        <v>-35.051546391752574</v>
      </c>
      <c r="AI359" s="13">
        <v>-32.386726228462024</v>
      </c>
      <c r="AJ359" s="13">
        <v>-27.713787085514834</v>
      </c>
      <c r="AK359" s="13">
        <v>-21.370640713706404</v>
      </c>
      <c r="AL359" s="13">
        <v>-39.433293978748516</v>
      </c>
      <c r="AM359" s="13">
        <v>-27.437037037037037</v>
      </c>
      <c r="AN359" s="13">
        <v>-22.38386932108218</v>
      </c>
      <c r="AO359" s="13">
        <v>-28.065201984408223</v>
      </c>
      <c r="AP359" s="13">
        <v>-33.423423423423422</v>
      </c>
      <c r="AQ359" s="14">
        <f t="shared" si="25"/>
        <v>-17.742596076349646</v>
      </c>
      <c r="AR359" s="13">
        <f t="shared" si="26"/>
        <v>-2.0931591879001017</v>
      </c>
      <c r="AS359" s="13">
        <f t="shared" si="27"/>
        <v>-33.127789637457731</v>
      </c>
      <c r="AT359" s="13">
        <f t="shared" si="28"/>
        <v>-0.56342359506499895</v>
      </c>
      <c r="AU359" s="15">
        <f t="shared" si="29"/>
        <v>-27.087620182464633</v>
      </c>
      <c r="AW359" s="79">
        <v>359</v>
      </c>
    </row>
    <row r="360" spans="1:49" hidden="1" x14ac:dyDescent="0.25">
      <c r="A360" s="102"/>
      <c r="B360" s="50" t="s">
        <v>37</v>
      </c>
      <c r="C360" s="12">
        <v>-21.450151057401808</v>
      </c>
      <c r="D360" s="13">
        <v>4.9999999999999956</v>
      </c>
      <c r="E360" s="13">
        <v>-1.7501017501017433</v>
      </c>
      <c r="F360" s="13">
        <v>1.6155758077879063</v>
      </c>
      <c r="G360" s="13">
        <v>1.9160211985324045</v>
      </c>
      <c r="H360" s="13">
        <v>7.3200000000000038</v>
      </c>
      <c r="I360" s="13">
        <v>-12.37420797614611</v>
      </c>
      <c r="J360" s="13">
        <v>-0.29774564015312149</v>
      </c>
      <c r="K360" s="13">
        <v>15.358361774744015</v>
      </c>
      <c r="L360" s="13">
        <v>21.116863905325452</v>
      </c>
      <c r="M360" s="13">
        <v>12.580152671755721</v>
      </c>
      <c r="N360" s="13">
        <v>32.573908326552761</v>
      </c>
      <c r="O360" s="13">
        <v>-63.747954173486086</v>
      </c>
      <c r="P360" s="13">
        <v>0.28216704288939054</v>
      </c>
      <c r="Q360" s="13">
        <v>0.67529544175577771</v>
      </c>
      <c r="R360" s="13">
        <v>0.95025153717159783</v>
      </c>
      <c r="S360" s="13">
        <v>18.106312292358815</v>
      </c>
      <c r="T360" s="13">
        <v>12.517580872011248</v>
      </c>
      <c r="U360" s="13">
        <v>4.7083333333333384</v>
      </c>
      <c r="V360" s="13">
        <v>5.7699960206923997</v>
      </c>
      <c r="W360" s="13">
        <v>-2.2197140707298848</v>
      </c>
      <c r="X360" s="13">
        <v>11.350519430550213</v>
      </c>
      <c r="Y360" s="13">
        <v>-1.1402902557014356</v>
      </c>
      <c r="Z360" s="13">
        <v>-4.543865781195386</v>
      </c>
      <c r="AA360" s="13">
        <v>0.29293299157815983</v>
      </c>
      <c r="AB360" s="13">
        <v>5.3304125593282308</v>
      </c>
      <c r="AC360" s="13">
        <v>-7.2097053726169884</v>
      </c>
      <c r="AD360" s="13">
        <v>-1.4568546880836672</v>
      </c>
      <c r="AE360" s="13">
        <v>-5.7998483699772594</v>
      </c>
      <c r="AF360" s="13">
        <v>0.56338028169014309</v>
      </c>
      <c r="AG360" s="13">
        <v>-15.326130452180879</v>
      </c>
      <c r="AH360" s="13">
        <v>10.160680529300567</v>
      </c>
      <c r="AI360" s="13">
        <v>-9.0948090948090901</v>
      </c>
      <c r="AJ360" s="13">
        <v>-2.2652194431335588</v>
      </c>
      <c r="AK360" s="13">
        <v>-6.3737324963785564</v>
      </c>
      <c r="AL360" s="13">
        <v>-20.629190304280556</v>
      </c>
      <c r="AM360" s="13">
        <v>59.12930474333983</v>
      </c>
      <c r="AN360" s="13">
        <v>24.173131890567586</v>
      </c>
      <c r="AO360" s="13">
        <v>0.13153567905293564</v>
      </c>
      <c r="AP360" s="13">
        <v>-2.9228243021346394</v>
      </c>
      <c r="AQ360" s="14">
        <f t="shared" si="25"/>
        <v>-4.1461692499289118</v>
      </c>
      <c r="AR360" s="13">
        <f t="shared" si="26"/>
        <v>9.7741692825763913</v>
      </c>
      <c r="AS360" s="13">
        <f t="shared" si="27"/>
        <v>-3.7868590934237027</v>
      </c>
      <c r="AT360" s="13">
        <f t="shared" si="28"/>
        <v>2.1199986992174713</v>
      </c>
      <c r="AU360" s="15">
        <f t="shared" si="29"/>
        <v>1.6485513285968474</v>
      </c>
      <c r="AW360" s="79">
        <v>360</v>
      </c>
    </row>
    <row r="361" spans="1:49" hidden="1" x14ac:dyDescent="0.25">
      <c r="A361" s="102"/>
      <c r="B361" s="50" t="s">
        <v>238</v>
      </c>
      <c r="C361" s="51">
        <v>16.406837606837605</v>
      </c>
      <c r="D361" s="52">
        <v>16.400488400488403</v>
      </c>
      <c r="E361" s="52">
        <v>16.290389395194698</v>
      </c>
      <c r="F361" s="52">
        <v>17.264981655116184</v>
      </c>
      <c r="G361" s="52">
        <v>16.787599999999998</v>
      </c>
      <c r="H361" s="52">
        <v>16.51174058889303</v>
      </c>
      <c r="I361" s="52">
        <v>16.034453424074862</v>
      </c>
      <c r="J361" s="52">
        <v>15.848976109215016</v>
      </c>
      <c r="K361" s="52">
        <v>15.816937869822485</v>
      </c>
      <c r="L361" s="52">
        <v>15.805496183206108</v>
      </c>
      <c r="M361" s="52">
        <v>15.790886899918634</v>
      </c>
      <c r="N361" s="52">
        <v>16.262684124386251</v>
      </c>
      <c r="O361" s="52">
        <v>18.418735891647859</v>
      </c>
      <c r="P361" s="52">
        <v>19.207090602138436</v>
      </c>
      <c r="Q361" s="52">
        <v>18.258244829513696</v>
      </c>
      <c r="R361" s="52">
        <v>16.295681063122924</v>
      </c>
      <c r="S361" s="52">
        <v>15.691045475855603</v>
      </c>
      <c r="T361" s="52">
        <v>16.169583333333332</v>
      </c>
      <c r="U361" s="52">
        <v>16.762833267011541</v>
      </c>
      <c r="V361" s="52">
        <v>16.604589917230999</v>
      </c>
      <c r="W361" s="52">
        <v>16.706040784917278</v>
      </c>
      <c r="X361" s="52">
        <v>16.677263303386315</v>
      </c>
      <c r="Y361" s="52">
        <v>16.918210415938482</v>
      </c>
      <c r="Z361" s="52">
        <v>16.564994507506405</v>
      </c>
      <c r="AA361" s="52">
        <v>16.331142752829503</v>
      </c>
      <c r="AB361" s="52">
        <v>16.429116117850953</v>
      </c>
      <c r="AC361" s="52">
        <v>16.396339185655584</v>
      </c>
      <c r="AD361" s="52">
        <v>15.958301743745261</v>
      </c>
      <c r="AE361" s="52">
        <v>16.482494969818912</v>
      </c>
      <c r="AF361" s="52">
        <v>17.038015206082434</v>
      </c>
      <c r="AG361" s="52">
        <v>17.7476370510397</v>
      </c>
      <c r="AH361" s="52">
        <v>18.356070356070358</v>
      </c>
      <c r="AI361" s="52">
        <v>18.126002831524303</v>
      </c>
      <c r="AJ361" s="52">
        <v>18.030420086914535</v>
      </c>
      <c r="AK361" s="52">
        <v>18.170190820010312</v>
      </c>
      <c r="AL361" s="52">
        <v>18.044184535412604</v>
      </c>
      <c r="AM361" s="52">
        <v>16.465496120865659</v>
      </c>
      <c r="AN361" s="52">
        <v>15.694837224597171</v>
      </c>
      <c r="AO361" s="52">
        <v>16.323481116584563</v>
      </c>
      <c r="AP361" s="52">
        <v>16.221583220568334</v>
      </c>
      <c r="AQ361" s="53">
        <f t="shared" si="25"/>
        <v>16.590674264409223</v>
      </c>
      <c r="AR361" s="52">
        <f t="shared" si="26"/>
        <v>16.107346899939547</v>
      </c>
      <c r="AS361" s="54">
        <f t="shared" si="27"/>
        <v>17.257602066089056</v>
      </c>
      <c r="AT361" s="52">
        <f t="shared" si="28"/>
        <v>16.604479685665705</v>
      </c>
      <c r="AU361" s="55">
        <f t="shared" si="29"/>
        <v>17.075361033492122</v>
      </c>
      <c r="AW361" s="11">
        <v>361</v>
      </c>
    </row>
    <row r="362" spans="1:49" ht="15.75" hidden="1" thickBot="1" x14ac:dyDescent="0.3">
      <c r="A362" s="103"/>
      <c r="B362" s="56" t="s">
        <v>239</v>
      </c>
      <c r="C362" s="16">
        <v>-4.8495215183401097</v>
      </c>
      <c r="D362" s="17">
        <v>-2.6963483758967692</v>
      </c>
      <c r="E362" s="17">
        <v>-4.4939340544787818</v>
      </c>
      <c r="F362" s="17">
        <v>2.8425583307378677</v>
      </c>
      <c r="G362" s="17">
        <v>-1.3984298200917407</v>
      </c>
      <c r="H362" s="17">
        <v>-2.3267131009034023</v>
      </c>
      <c r="I362" s="17">
        <v>-5.422243736616668</v>
      </c>
      <c r="J362" s="17">
        <v>-7.7106264629688397</v>
      </c>
      <c r="K362" s="17">
        <v>-5.9117096719168982</v>
      </c>
      <c r="L362" s="17">
        <v>-3.4025209535970018</v>
      </c>
      <c r="M362" s="17">
        <v>-2.7450485032607062</v>
      </c>
      <c r="N362" s="17">
        <v>-0.59542719859109217</v>
      </c>
      <c r="O362" s="17">
        <v>10.266778218482465</v>
      </c>
      <c r="P362" s="17">
        <v>16.113024313435762</v>
      </c>
      <c r="Q362" s="17">
        <v>16.417407137816067</v>
      </c>
      <c r="R362" s="17">
        <v>1.772477487204684</v>
      </c>
      <c r="S362" s="17">
        <v>-4.2363558461903681</v>
      </c>
      <c r="T362" s="17">
        <v>0.31033839890355658</v>
      </c>
      <c r="U362" s="17">
        <v>2.0040513550162777</v>
      </c>
      <c r="V362" s="17">
        <v>0.59693486543854379</v>
      </c>
      <c r="W362" s="17">
        <v>1.2669153009247152</v>
      </c>
      <c r="X362" s="17">
        <v>0.19206927906717919</v>
      </c>
      <c r="Y362" s="17">
        <v>1.1675093544899118</v>
      </c>
      <c r="Z362" s="17">
        <v>-2.5264862327932787</v>
      </c>
      <c r="AA362" s="17">
        <v>-3.446864469689856</v>
      </c>
      <c r="AB362" s="17">
        <v>-3.9965924061088636</v>
      </c>
      <c r="AC362" s="17">
        <v>-4.4099786744245923</v>
      </c>
      <c r="AD362" s="17">
        <v>-1.1938713457141861</v>
      </c>
      <c r="AE362" s="17">
        <v>2.739915123809781</v>
      </c>
      <c r="AF362" s="17">
        <v>6.7015896204658265</v>
      </c>
      <c r="AG362" s="17">
        <v>10.598869579015641</v>
      </c>
      <c r="AH362" s="17">
        <v>13.135506015587062</v>
      </c>
      <c r="AI362" s="17">
        <v>11.170263359355692</v>
      </c>
      <c r="AJ362" s="17">
        <v>6.8157266165094548</v>
      </c>
      <c r="AK362" s="17">
        <v>1.7870801711579047</v>
      </c>
      <c r="AL362" s="17">
        <v>0.70785649376959581</v>
      </c>
      <c r="AM362" s="17">
        <v>24.303336035256095</v>
      </c>
      <c r="AN362" s="17">
        <v>16.249262237880625</v>
      </c>
      <c r="AO362" s="17">
        <v>22.449973535774987</v>
      </c>
      <c r="AP362" s="17">
        <v>28.133480696181113</v>
      </c>
      <c r="AQ362" s="18">
        <f t="shared" si="25"/>
        <v>-2.2993114044944485</v>
      </c>
      <c r="AR362" s="17">
        <f t="shared" si="26"/>
        <v>-3.6890899309932936</v>
      </c>
      <c r="AS362" s="17">
        <f t="shared" si="27"/>
        <v>6.09253158066692</v>
      </c>
      <c r="AT362" s="17">
        <f t="shared" si="28"/>
        <v>-0.96378775838166408</v>
      </c>
      <c r="AU362" s="19">
        <f t="shared" si="29"/>
        <v>9.9420721046160718</v>
      </c>
      <c r="AW362" s="80">
        <v>362</v>
      </c>
    </row>
    <row r="363" spans="1:49" hidden="1" x14ac:dyDescent="0.25">
      <c r="A363" s="105" t="s">
        <v>225</v>
      </c>
      <c r="B363" s="44" t="s">
        <v>35</v>
      </c>
      <c r="C363" s="45">
        <v>6.9935</v>
      </c>
      <c r="D363" s="46">
        <v>7.7126999999999999</v>
      </c>
      <c r="E363" s="46">
        <v>6.8738000000000001</v>
      </c>
      <c r="F363" s="46">
        <v>7.5998000000000001</v>
      </c>
      <c r="G363" s="46">
        <v>8.3702000000000005</v>
      </c>
      <c r="H363" s="46">
        <v>8.4337999999999997</v>
      </c>
      <c r="I363" s="46">
        <v>7.6826999999999996</v>
      </c>
      <c r="J363" s="46">
        <v>7.2682000000000002</v>
      </c>
      <c r="K363" s="46">
        <v>8.0124999999999993</v>
      </c>
      <c r="L363" s="46">
        <v>6.9116999999999997</v>
      </c>
      <c r="M363" s="46">
        <v>6.9321000000000002</v>
      </c>
      <c r="N363" s="46">
        <v>6.7469999999999999</v>
      </c>
      <c r="O363" s="46">
        <v>4.2381000000000002</v>
      </c>
      <c r="P363" s="46">
        <v>4.4104999999999999</v>
      </c>
      <c r="Q363" s="46">
        <v>5.1769999999999996</v>
      </c>
      <c r="R363" s="46">
        <v>4.9584999999999999</v>
      </c>
      <c r="S363" s="46">
        <v>5.9693000000000005</v>
      </c>
      <c r="T363" s="46">
        <v>6.5811000000000002</v>
      </c>
      <c r="U363" s="46">
        <v>7.4695</v>
      </c>
      <c r="V363" s="46">
        <v>8.0023999999999997</v>
      </c>
      <c r="W363" s="46">
        <v>9.4077000000000002</v>
      </c>
      <c r="X363" s="46">
        <v>10.4542</v>
      </c>
      <c r="Y363" s="46">
        <v>10.1919</v>
      </c>
      <c r="Z363" s="46">
        <v>9.4463999999999988</v>
      </c>
      <c r="AA363" s="46">
        <v>9.3847000000000005</v>
      </c>
      <c r="AB363" s="46">
        <v>9.9890000000000008</v>
      </c>
      <c r="AC363" s="46">
        <v>9.6911000000000005</v>
      </c>
      <c r="AD363" s="46">
        <v>9.8556000000000008</v>
      </c>
      <c r="AE363" s="46">
        <v>9.216899999999999</v>
      </c>
      <c r="AF363" s="46">
        <v>8.5625</v>
      </c>
      <c r="AG363" s="46">
        <v>8.7027000000000001</v>
      </c>
      <c r="AH363" s="46">
        <v>9.1170000000000009</v>
      </c>
      <c r="AI363" s="46">
        <v>10.839399999999999</v>
      </c>
      <c r="AJ363" s="46">
        <v>9.8777999999999988</v>
      </c>
      <c r="AK363" s="46">
        <v>8.7221000000000011</v>
      </c>
      <c r="AL363" s="46">
        <v>8.5311000000000003</v>
      </c>
      <c r="AM363" s="46">
        <v>8.2422999999999984</v>
      </c>
      <c r="AN363" s="46">
        <v>9.101700000000001</v>
      </c>
      <c r="AO363" s="46">
        <v>10.1181</v>
      </c>
      <c r="AP363" s="46">
        <v>9.7165999999999997</v>
      </c>
      <c r="AQ363" s="47">
        <f t="shared" si="25"/>
        <v>7.29495</v>
      </c>
      <c r="AR363" s="46">
        <f t="shared" si="26"/>
        <v>7.5447750000000005</v>
      </c>
      <c r="AS363" s="48">
        <f t="shared" si="27"/>
        <v>5.5434285714285716</v>
      </c>
      <c r="AT363" s="46">
        <f t="shared" si="28"/>
        <v>9.5537571428571422</v>
      </c>
      <c r="AU363" s="49">
        <f t="shared" si="29"/>
        <v>9.3067785714285698</v>
      </c>
      <c r="AW363" s="11">
        <v>363</v>
      </c>
    </row>
    <row r="364" spans="1:49" hidden="1" x14ac:dyDescent="0.25">
      <c r="A364" s="102"/>
      <c r="B364" s="50" t="s">
        <v>36</v>
      </c>
      <c r="C364" s="12">
        <v>22.843843316353414</v>
      </c>
      <c r="D364" s="13">
        <v>17.922177203577704</v>
      </c>
      <c r="E364" s="13">
        <v>4.517463165417313</v>
      </c>
      <c r="F364" s="13">
        <v>18.330868042039707</v>
      </c>
      <c r="G364" s="13">
        <v>32.651864530341228</v>
      </c>
      <c r="H364" s="13">
        <v>32.346802667712815</v>
      </c>
      <c r="I364" s="13">
        <v>26.620519159456112</v>
      </c>
      <c r="J364" s="13">
        <v>29.451786413992082</v>
      </c>
      <c r="K364" s="13">
        <v>32.901524324503647</v>
      </c>
      <c r="L364" s="13">
        <v>7.6655866409121973</v>
      </c>
      <c r="M364" s="13">
        <v>6.6821588513212067</v>
      </c>
      <c r="N364" s="13">
        <v>-2.0555700722933596</v>
      </c>
      <c r="O364" s="13">
        <v>-43.395394807137514</v>
      </c>
      <c r="P364" s="13">
        <v>-38.444683256339765</v>
      </c>
      <c r="Q364" s="13">
        <v>-26.976514563791522</v>
      </c>
      <c r="R364" s="13">
        <v>-35.419380046887213</v>
      </c>
      <c r="S364" s="13">
        <v>-7.3176412135515347</v>
      </c>
      <c r="T364" s="13">
        <v>-9.3787006692186878</v>
      </c>
      <c r="U364" s="13">
        <v>2.9026836391690058</v>
      </c>
      <c r="V364" s="13">
        <v>2.1248356921349179</v>
      </c>
      <c r="W364" s="13">
        <v>12.77646579316464</v>
      </c>
      <c r="X364" s="13">
        <v>22.667323758565676</v>
      </c>
      <c r="Y364" s="13">
        <v>19.161697649947381</v>
      </c>
      <c r="Z364" s="13">
        <v>11.113202220758437</v>
      </c>
      <c r="AA364" s="13">
        <v>9.0724189630525025</v>
      </c>
      <c r="AB364" s="13">
        <v>5.7350326022525113</v>
      </c>
      <c r="AC364" s="13">
        <v>0.97525397238864675</v>
      </c>
      <c r="AD364" s="13">
        <v>6.1431094645241844</v>
      </c>
      <c r="AE364" s="13">
        <v>5.669311198752637</v>
      </c>
      <c r="AF364" s="13">
        <v>-8.1936805086472244</v>
      </c>
      <c r="AG364" s="13">
        <v>1.7490734353626212</v>
      </c>
      <c r="AH364" s="13">
        <v>8.9898386132695762</v>
      </c>
      <c r="AI364" s="13">
        <v>30.983396572975323</v>
      </c>
      <c r="AJ364" s="13">
        <v>16.933020811137151</v>
      </c>
      <c r="AK364" s="13">
        <v>-4.0546932579449368</v>
      </c>
      <c r="AL364" s="13">
        <v>-5.9778475781120806</v>
      </c>
      <c r="AM364" s="13">
        <v>-12.282363458345753</v>
      </c>
      <c r="AN364" s="13">
        <v>-7.1160322481885832</v>
      </c>
      <c r="AO364" s="13">
        <v>19.289082763499181</v>
      </c>
      <c r="AP364" s="13">
        <v>19.214772099871176</v>
      </c>
      <c r="AQ364" s="14">
        <f t="shared" si="25"/>
        <v>15.903587931847035</v>
      </c>
      <c r="AR364" s="13">
        <f t="shared" si="26"/>
        <v>20.783084064493245</v>
      </c>
      <c r="AS364" s="13">
        <f t="shared" si="27"/>
        <v>-22.575661559679606</v>
      </c>
      <c r="AT364" s="13">
        <f t="shared" si="28"/>
        <v>11.807282382839437</v>
      </c>
      <c r="AU364" s="15">
        <f t="shared" si="29"/>
        <v>5.1658744200387092</v>
      </c>
      <c r="AW364" s="79">
        <v>364</v>
      </c>
    </row>
    <row r="365" spans="1:49" hidden="1" x14ac:dyDescent="0.25">
      <c r="A365" s="102"/>
      <c r="B365" s="50" t="s">
        <v>37</v>
      </c>
      <c r="C365" s="12">
        <v>34.648337472804648</v>
      </c>
      <c r="D365" s="13">
        <v>10.283834989633228</v>
      </c>
      <c r="E365" s="13">
        <v>-10.87686542974574</v>
      </c>
      <c r="F365" s="13">
        <v>10.561843521778346</v>
      </c>
      <c r="G365" s="13">
        <v>10.137108871286094</v>
      </c>
      <c r="H365" s="13">
        <v>0.75983847458840337</v>
      </c>
      <c r="I365" s="13">
        <v>-8.9058312978728384</v>
      </c>
      <c r="J365" s="13">
        <v>-5.3952386530776941</v>
      </c>
      <c r="K365" s="13">
        <v>10.240499711070145</v>
      </c>
      <c r="L365" s="13">
        <v>-13.738533541341654</v>
      </c>
      <c r="M365" s="13">
        <v>0.29515169929251195</v>
      </c>
      <c r="N365" s="13">
        <v>-2.670186523564293</v>
      </c>
      <c r="O365" s="13">
        <v>-37.185415740329034</v>
      </c>
      <c r="P365" s="13">
        <v>4.0678605979094318</v>
      </c>
      <c r="Q365" s="13">
        <v>17.378981974832787</v>
      </c>
      <c r="R365" s="13">
        <v>-4.220591075912691</v>
      </c>
      <c r="S365" s="13">
        <v>20.385197136230719</v>
      </c>
      <c r="T365" s="13">
        <v>10.249107935603842</v>
      </c>
      <c r="U365" s="13">
        <v>13.499263041132936</v>
      </c>
      <c r="V365" s="13">
        <v>7.1343463417899402</v>
      </c>
      <c r="W365" s="13">
        <v>17.56098170548837</v>
      </c>
      <c r="X365" s="13">
        <v>11.123866619896466</v>
      </c>
      <c r="Y365" s="13">
        <v>-2.5090394291289728</v>
      </c>
      <c r="Z365" s="13">
        <v>-7.3146322079298258</v>
      </c>
      <c r="AA365" s="13">
        <v>-0.65315887533874184</v>
      </c>
      <c r="AB365" s="13">
        <v>6.4392042366831035</v>
      </c>
      <c r="AC365" s="13">
        <v>-2.9822805085594117</v>
      </c>
      <c r="AD365" s="13">
        <v>1.6974337278533911</v>
      </c>
      <c r="AE365" s="13">
        <v>-6.4805795689760206</v>
      </c>
      <c r="AF365" s="13">
        <v>-7.1000010849634876</v>
      </c>
      <c r="AG365" s="13">
        <v>1.637372262773731</v>
      </c>
      <c r="AH365" s="13">
        <v>4.760591540556371</v>
      </c>
      <c r="AI365" s="13">
        <v>18.892179444992866</v>
      </c>
      <c r="AJ365" s="13">
        <v>-8.8713397420521467</v>
      </c>
      <c r="AK365" s="13">
        <v>-11.699973678349419</v>
      </c>
      <c r="AL365" s="13">
        <v>-2.1898396028479379</v>
      </c>
      <c r="AM365" s="13">
        <v>-3.3852609862737637</v>
      </c>
      <c r="AN365" s="13">
        <v>10.426701284835561</v>
      </c>
      <c r="AO365" s="13">
        <v>11.167144599360554</v>
      </c>
      <c r="AP365" s="13">
        <v>-3.9681363101768117</v>
      </c>
      <c r="AQ365" s="14">
        <f t="shared" si="25"/>
        <v>11.154287638617621</v>
      </c>
      <c r="AR365" s="13">
        <f t="shared" si="26"/>
        <v>-1.1596489074524159</v>
      </c>
      <c r="AS365" s="13">
        <f t="shared" si="27"/>
        <v>3.4534862670668551</v>
      </c>
      <c r="AT365" s="13">
        <f t="shared" si="28"/>
        <v>4.5402240559229048</v>
      </c>
      <c r="AU365" s="15">
        <f t="shared" si="29"/>
        <v>0.1360008127266768</v>
      </c>
      <c r="AW365" s="79">
        <v>365</v>
      </c>
    </row>
    <row r="366" spans="1:49" hidden="1" x14ac:dyDescent="0.25">
      <c r="A366" s="102"/>
      <c r="B366" s="50" t="s">
        <v>238</v>
      </c>
      <c r="C366" s="51">
        <v>19.954715092585971</v>
      </c>
      <c r="D366" s="52">
        <v>19.882194302903002</v>
      </c>
      <c r="E366" s="52">
        <v>20.871104774651574</v>
      </c>
      <c r="F366" s="52">
        <v>19.773375615147767</v>
      </c>
      <c r="G366" s="52">
        <v>19.05463429786624</v>
      </c>
      <c r="H366" s="52">
        <v>19.015378595650834</v>
      </c>
      <c r="I366" s="52">
        <v>20.338227446080154</v>
      </c>
      <c r="J366" s="52">
        <v>20.52030764150684</v>
      </c>
      <c r="K366" s="52">
        <v>20.104786271450859</v>
      </c>
      <c r="L366" s="52">
        <v>21.715395633491035</v>
      </c>
      <c r="M366" s="52">
        <v>21.552675235498619</v>
      </c>
      <c r="N366" s="52">
        <v>21.550822587816807</v>
      </c>
      <c r="O366" s="52">
        <v>19.369623180198669</v>
      </c>
      <c r="P366" s="52">
        <v>18.273846502664096</v>
      </c>
      <c r="Q366" s="52">
        <v>19.814892795055052</v>
      </c>
      <c r="R366" s="52">
        <v>19.737178582232531</v>
      </c>
      <c r="S366" s="52">
        <v>19.866969326386677</v>
      </c>
      <c r="T366" s="52">
        <v>19.597666043670511</v>
      </c>
      <c r="U366" s="52">
        <v>19.936220630564296</v>
      </c>
      <c r="V366" s="52">
        <v>19.441405078476457</v>
      </c>
      <c r="W366" s="52">
        <v>19.910860252771663</v>
      </c>
      <c r="X366" s="52">
        <v>19.650121482275065</v>
      </c>
      <c r="Y366" s="52">
        <v>19.5895662241584</v>
      </c>
      <c r="Z366" s="52">
        <v>19.433149136178862</v>
      </c>
      <c r="AA366" s="52">
        <v>20.030038253753446</v>
      </c>
      <c r="AB366" s="52">
        <v>20.0622084292722</v>
      </c>
      <c r="AC366" s="52">
        <v>19.300750172838995</v>
      </c>
      <c r="AD366" s="52">
        <v>19.559560047079835</v>
      </c>
      <c r="AE366" s="52">
        <v>20.785871605420478</v>
      </c>
      <c r="AF366" s="52">
        <v>20.779281751824819</v>
      </c>
      <c r="AG366" s="52">
        <v>21.208234226159696</v>
      </c>
      <c r="AH366" s="52">
        <v>21.201853679938576</v>
      </c>
      <c r="AI366" s="52">
        <v>19.440882336660703</v>
      </c>
      <c r="AJ366" s="52">
        <v>19.304581991941525</v>
      </c>
      <c r="AK366" s="52">
        <v>20.385492026002911</v>
      </c>
      <c r="AL366" s="52">
        <v>20.904162417507706</v>
      </c>
      <c r="AM366" s="52">
        <v>20.837302694636207</v>
      </c>
      <c r="AN366" s="52">
        <v>20.713339266290912</v>
      </c>
      <c r="AO366" s="52">
        <v>19.213083484053328</v>
      </c>
      <c r="AP366" s="52">
        <v>18.794763600436369</v>
      </c>
      <c r="AQ366" s="53">
        <f t="shared" si="25"/>
        <v>20.120347446322079</v>
      </c>
      <c r="AR366" s="52">
        <f t="shared" si="26"/>
        <v>20.481528463670173</v>
      </c>
      <c r="AS366" s="54">
        <f t="shared" si="27"/>
        <v>19.51377100868169</v>
      </c>
      <c r="AT366" s="52">
        <f t="shared" si="28"/>
        <v>19.731049836698016</v>
      </c>
      <c r="AU366" s="55">
        <f t="shared" si="29"/>
        <v>20.173511378628007</v>
      </c>
      <c r="AW366" s="11">
        <v>366</v>
      </c>
    </row>
    <row r="367" spans="1:49" ht="15.75" hidden="1" thickBot="1" x14ac:dyDescent="0.3">
      <c r="A367" s="103"/>
      <c r="B367" s="56" t="s">
        <v>239</v>
      </c>
      <c r="C367" s="16">
        <v>-7.4601536310257153</v>
      </c>
      <c r="D367" s="17">
        <v>-6.4095785621125057</v>
      </c>
      <c r="E367" s="17">
        <v>-1.384158894449727</v>
      </c>
      <c r="F367" s="17">
        <v>-7.3442660485314271</v>
      </c>
      <c r="G367" s="17">
        <v>-10.814572452562768</v>
      </c>
      <c r="H367" s="17">
        <v>-9.8725166414142578</v>
      </c>
      <c r="I367" s="17">
        <v>-4.841217186348783</v>
      </c>
      <c r="J367" s="17">
        <v>-4.7289975010755585</v>
      </c>
      <c r="K367" s="17">
        <v>-6.800662529458787</v>
      </c>
      <c r="L367" s="17">
        <v>1.2873822560249746</v>
      </c>
      <c r="M367" s="17">
        <v>1.3471951925104073</v>
      </c>
      <c r="N367" s="17">
        <v>4.1890347826209435</v>
      </c>
      <c r="O367" s="17">
        <v>-6.8703770960080011</v>
      </c>
      <c r="P367" s="17">
        <v>-11.313962312961939</v>
      </c>
      <c r="Q367" s="17">
        <v>-3.1490972333865321</v>
      </c>
      <c r="R367" s="17">
        <v>-6.9741108951386588</v>
      </c>
      <c r="S367" s="17">
        <v>-7.9217185494564806</v>
      </c>
      <c r="T367" s="17">
        <v>-7.0690498410077076</v>
      </c>
      <c r="U367" s="17">
        <v>-5.0839224466201891</v>
      </c>
      <c r="V367" s="17">
        <v>-10.347200350256083</v>
      </c>
      <c r="W367" s="17">
        <v>-6.6386563031170391</v>
      </c>
      <c r="X367" s="17">
        <v>-7.8819995233424489</v>
      </c>
      <c r="Y367" s="17">
        <v>-7.6058124863301018</v>
      </c>
      <c r="Z367" s="17">
        <v>-8.3378537436033167</v>
      </c>
      <c r="AA367" s="17">
        <v>-8.0151837321057204</v>
      </c>
      <c r="AB367" s="17">
        <v>-10.0136426543671</v>
      </c>
      <c r="AC367" s="17">
        <v>-12.01124148556578</v>
      </c>
      <c r="AD367" s="17">
        <v>-8.6381745641186356</v>
      </c>
      <c r="AE367" s="17">
        <v>-0.53321390302347382</v>
      </c>
      <c r="AF367" s="17">
        <v>-1.5740227775198321</v>
      </c>
      <c r="AG367" s="17">
        <v>1.9926366723416935</v>
      </c>
      <c r="AH367" s="17">
        <v>2.1300363092519135</v>
      </c>
      <c r="AI367" s="17">
        <v>-5.0287676320739463</v>
      </c>
      <c r="AJ367" s="17">
        <v>-6.9831961229328376</v>
      </c>
      <c r="AK367" s="17">
        <v>-3.0059963034011172</v>
      </c>
      <c r="AL367" s="17">
        <v>0.34388122097586171</v>
      </c>
      <c r="AM367" s="17">
        <v>3.3204880128038177</v>
      </c>
      <c r="AN367" s="17">
        <v>4.5666368051587627</v>
      </c>
      <c r="AO367" s="17">
        <v>-6.8902304746520056</v>
      </c>
      <c r="AP367" s="17">
        <v>-9.3672667215578933</v>
      </c>
      <c r="AQ367" s="18">
        <f t="shared" si="25"/>
        <v>-5.649539284029844</v>
      </c>
      <c r="AR367" s="17">
        <f t="shared" si="26"/>
        <v>-3.7792942599629784</v>
      </c>
      <c r="AS367" s="17">
        <f t="shared" si="27"/>
        <v>-6.9117483392256451</v>
      </c>
      <c r="AT367" s="17">
        <f t="shared" si="28"/>
        <v>-8.4057641133031158</v>
      </c>
      <c r="AU367" s="19">
        <f t="shared" si="29"/>
        <v>-2.9770307831652483</v>
      </c>
      <c r="AW367" s="80">
        <v>367</v>
      </c>
    </row>
    <row r="368" spans="1:49" hidden="1" x14ac:dyDescent="0.25">
      <c r="A368" s="107" t="s">
        <v>90</v>
      </c>
      <c r="B368" s="44" t="s">
        <v>35</v>
      </c>
      <c r="C368" s="45">
        <v>19.570900000000002</v>
      </c>
      <c r="D368" s="46">
        <v>18.896799999999999</v>
      </c>
      <c r="E368" s="46">
        <v>20.720700000000001</v>
      </c>
      <c r="F368" s="46">
        <v>21.445599999999999</v>
      </c>
      <c r="G368" s="46">
        <v>20.514599999999998</v>
      </c>
      <c r="H368" s="46">
        <v>16.594900000000003</v>
      </c>
      <c r="I368" s="46">
        <v>16.6816</v>
      </c>
      <c r="J368" s="46">
        <v>15.743600000000001</v>
      </c>
      <c r="K368" s="46">
        <v>16.051600000000001</v>
      </c>
      <c r="L368" s="46">
        <v>16.835599999999999</v>
      </c>
      <c r="M368" s="46">
        <v>16.6934</v>
      </c>
      <c r="N368" s="46">
        <v>18.883700000000001</v>
      </c>
      <c r="O368" s="46">
        <v>13.013399999999999</v>
      </c>
      <c r="P368" s="46">
        <v>13.7384</v>
      </c>
      <c r="Q368" s="46">
        <v>16.9148</v>
      </c>
      <c r="R368" s="46">
        <v>16.276199999999999</v>
      </c>
      <c r="S368" s="46">
        <v>18.894299999999998</v>
      </c>
      <c r="T368" s="46">
        <v>21.234400000000001</v>
      </c>
      <c r="U368" s="46">
        <v>20.890099999999997</v>
      </c>
      <c r="V368" s="46">
        <v>31.0518</v>
      </c>
      <c r="W368" s="46">
        <v>34.616699999999994</v>
      </c>
      <c r="X368" s="46">
        <v>36.390300000000003</v>
      </c>
      <c r="Y368" s="46">
        <v>37.732900000000001</v>
      </c>
      <c r="Z368" s="46">
        <v>30.923200000000001</v>
      </c>
      <c r="AA368" s="46">
        <v>25.087400000000002</v>
      </c>
      <c r="AB368" s="46">
        <v>23.969799999999999</v>
      </c>
      <c r="AC368" s="46">
        <v>22.203400000000002</v>
      </c>
      <c r="AD368" s="46">
        <v>20.796299999999999</v>
      </c>
      <c r="AE368" s="46">
        <v>21.5641</v>
      </c>
      <c r="AF368" s="46">
        <v>28.573900000000002</v>
      </c>
      <c r="AG368" s="46">
        <v>32.441000000000003</v>
      </c>
      <c r="AH368" s="46">
        <v>32.275300000000001</v>
      </c>
      <c r="AI368" s="46">
        <v>34.990199999999994</v>
      </c>
      <c r="AJ368" s="46">
        <v>27.2407</v>
      </c>
      <c r="AK368" s="46">
        <v>24.394099999999998</v>
      </c>
      <c r="AL368" s="46">
        <v>23.495200000000001</v>
      </c>
      <c r="AM368" s="46">
        <v>19.7776</v>
      </c>
      <c r="AN368" s="46">
        <v>18.2928</v>
      </c>
      <c r="AO368" s="46">
        <v>17.854200000000002</v>
      </c>
      <c r="AP368" s="46">
        <v>17.474499999999999</v>
      </c>
      <c r="AQ368" s="47">
        <f t="shared" si="25"/>
        <v>20.1585</v>
      </c>
      <c r="AR368" s="46">
        <f t="shared" si="26"/>
        <v>17.249874999999999</v>
      </c>
      <c r="AS368" s="48">
        <f t="shared" si="27"/>
        <v>17.280228571428573</v>
      </c>
      <c r="AT368" s="46">
        <f t="shared" si="28"/>
        <v>31.396014285714283</v>
      </c>
      <c r="AU368" s="49">
        <f t="shared" si="29"/>
        <v>24.38380714285714</v>
      </c>
      <c r="AW368" s="11">
        <v>368</v>
      </c>
    </row>
    <row r="369" spans="1:49" hidden="1" x14ac:dyDescent="0.25">
      <c r="A369" s="102"/>
      <c r="B369" s="50" t="s">
        <v>36</v>
      </c>
      <c r="C369" s="12">
        <v>28.801679544048547</v>
      </c>
      <c r="D369" s="13">
        <v>31.217754199331988</v>
      </c>
      <c r="E369" s="13">
        <v>55.826370766997826</v>
      </c>
      <c r="F369" s="13">
        <v>73.831563589203199</v>
      </c>
      <c r="G369" s="13">
        <v>48.027939330091044</v>
      </c>
      <c r="H369" s="13">
        <v>14.262402313491936</v>
      </c>
      <c r="I369" s="13">
        <v>4.8979104177277932</v>
      </c>
      <c r="J369" s="13">
        <v>-19.286768927897622</v>
      </c>
      <c r="K369" s="13">
        <v>-15.816524539265977</v>
      </c>
      <c r="L369" s="13">
        <v>-6.8312119535141198</v>
      </c>
      <c r="M369" s="13">
        <v>-6.5402875442289439</v>
      </c>
      <c r="N369" s="13">
        <v>-6.7453184260429735</v>
      </c>
      <c r="O369" s="13">
        <v>-43.104352844476317</v>
      </c>
      <c r="P369" s="13">
        <v>-40.574513272805135</v>
      </c>
      <c r="Q369" s="13">
        <v>-31.409616959846883</v>
      </c>
      <c r="R369" s="13">
        <v>-25.659084680734445</v>
      </c>
      <c r="S369" s="13">
        <v>-8.0385867740035817</v>
      </c>
      <c r="T369" s="13">
        <v>6.5502533995684757</v>
      </c>
      <c r="U369" s="13">
        <v>3.0856460463463704</v>
      </c>
      <c r="V369" s="13">
        <v>73.5299706050005</v>
      </c>
      <c r="W369" s="13">
        <v>66.158033177175341</v>
      </c>
      <c r="X369" s="13">
        <v>44.031014501931494</v>
      </c>
      <c r="Y369" s="13">
        <v>45.721193022294827</v>
      </c>
      <c r="Z369" s="13">
        <v>19.073693289898273</v>
      </c>
      <c r="AA369" s="13">
        <v>5.9595208731057081</v>
      </c>
      <c r="AB369" s="13">
        <v>30.684011383833649</v>
      </c>
      <c r="AC369" s="13">
        <v>31.332883794111037</v>
      </c>
      <c r="AD369" s="13">
        <v>38.245695672405766</v>
      </c>
      <c r="AE369" s="13">
        <v>77.491069517836266</v>
      </c>
      <c r="AF369" s="13">
        <v>128.93001642430798</v>
      </c>
      <c r="AG369" s="13">
        <v>164.35404749099561</v>
      </c>
      <c r="AH369" s="13">
        <v>114.23602583420178</v>
      </c>
      <c r="AI369" s="13">
        <v>54.094332144272684</v>
      </c>
      <c r="AJ369" s="13">
        <v>2.4248189563765763</v>
      </c>
      <c r="AK369" s="13">
        <v>-18.561732784493611</v>
      </c>
      <c r="AL369" s="13">
        <v>-25.835858585858585</v>
      </c>
      <c r="AM369" s="13">
        <v>-18.100767329090186</v>
      </c>
      <c r="AN369" s="13">
        <v>-1.0236987339032613</v>
      </c>
      <c r="AO369" s="13">
        <v>2.0805818082022691</v>
      </c>
      <c r="AP369" s="13">
        <v>15.014512976114478</v>
      </c>
      <c r="AQ369" s="14">
        <f t="shared" si="25"/>
        <v>47.419342024895386</v>
      </c>
      <c r="AR369" s="13">
        <f t="shared" si="26"/>
        <v>1.4960175837951417</v>
      </c>
      <c r="AS369" s="13">
        <f t="shared" si="27"/>
        <v>-19.878607869421646</v>
      </c>
      <c r="AT369" s="13">
        <f t="shared" si="28"/>
        <v>40.736776693319975</v>
      </c>
      <c r="AU369" s="15">
        <f t="shared" si="29"/>
        <v>40.334423370391342</v>
      </c>
      <c r="AW369" s="79">
        <v>369</v>
      </c>
    </row>
    <row r="370" spans="1:49" hidden="1" x14ac:dyDescent="0.25">
      <c r="A370" s="102"/>
      <c r="B370" s="50" t="s">
        <v>37</v>
      </c>
      <c r="C370" s="12">
        <v>20.022691033975232</v>
      </c>
      <c r="D370" s="13">
        <v>-3.4443995932736975</v>
      </c>
      <c r="E370" s="13">
        <v>9.6518987341772231</v>
      </c>
      <c r="F370" s="13">
        <v>3.4984339332165311</v>
      </c>
      <c r="G370" s="13">
        <v>-4.3412168463461045</v>
      </c>
      <c r="H370" s="13">
        <v>-19.106879978161881</v>
      </c>
      <c r="I370" s="13">
        <v>0.52244966827155981</v>
      </c>
      <c r="J370" s="13">
        <v>-5.6229618262037109</v>
      </c>
      <c r="K370" s="13">
        <v>1.9563505170354938</v>
      </c>
      <c r="L370" s="13">
        <v>4.8842482992349554</v>
      </c>
      <c r="M370" s="13">
        <v>-0.8446387417139698</v>
      </c>
      <c r="N370" s="13">
        <v>13.120754310086616</v>
      </c>
      <c r="O370" s="13">
        <v>-31.086598494998334</v>
      </c>
      <c r="P370" s="13">
        <v>5.5711804755098591</v>
      </c>
      <c r="Q370" s="13">
        <v>23.120596284865776</v>
      </c>
      <c r="R370" s="13">
        <v>-3.7753919644335054</v>
      </c>
      <c r="S370" s="13">
        <v>16.085449920743162</v>
      </c>
      <c r="T370" s="13">
        <v>12.385216705567299</v>
      </c>
      <c r="U370" s="13">
        <v>-1.6214256112722887</v>
      </c>
      <c r="V370" s="13">
        <v>48.643615875462551</v>
      </c>
      <c r="W370" s="13">
        <v>11.480493884412491</v>
      </c>
      <c r="X370" s="13">
        <v>5.1235386388650737</v>
      </c>
      <c r="Y370" s="13">
        <v>3.6894447146629692</v>
      </c>
      <c r="Z370" s="13">
        <v>-18.047115382067112</v>
      </c>
      <c r="AA370" s="13">
        <v>-18.871914937651987</v>
      </c>
      <c r="AB370" s="13">
        <v>-4.4548259285537846</v>
      </c>
      <c r="AC370" s="13">
        <v>-7.369273001860666</v>
      </c>
      <c r="AD370" s="13">
        <v>-6.3373177080987695</v>
      </c>
      <c r="AE370" s="13">
        <v>3.6920029043627922</v>
      </c>
      <c r="AF370" s="13">
        <v>32.506805292129066</v>
      </c>
      <c r="AG370" s="13">
        <v>13.533679336737366</v>
      </c>
      <c r="AH370" s="13">
        <v>-0.51077340402577209</v>
      </c>
      <c r="AI370" s="13">
        <v>8.4116956310243367</v>
      </c>
      <c r="AJ370" s="13">
        <v>-22.147629907802749</v>
      </c>
      <c r="AK370" s="13">
        <v>-10.449804887539608</v>
      </c>
      <c r="AL370" s="13">
        <v>-3.6849074161374999</v>
      </c>
      <c r="AM370" s="13">
        <v>-15.8228063604481</v>
      </c>
      <c r="AN370" s="13">
        <v>-7.5074832133322511</v>
      </c>
      <c r="AO370" s="13">
        <v>-2.3976646549462006</v>
      </c>
      <c r="AP370" s="13">
        <v>-2.1266704752943326</v>
      </c>
      <c r="AQ370" s="14">
        <f t="shared" si="25"/>
        <v>7.4321560270238223</v>
      </c>
      <c r="AR370" s="13">
        <f t="shared" si="26"/>
        <v>-1.1789868247246302</v>
      </c>
      <c r="AS370" s="13">
        <f t="shared" si="27"/>
        <v>2.9541467594259951</v>
      </c>
      <c r="AT370" s="13">
        <f t="shared" si="28"/>
        <v>3.937605266447171</v>
      </c>
      <c r="AU370" s="15">
        <f t="shared" si="29"/>
        <v>-1.4435819903737419</v>
      </c>
      <c r="AW370" s="79">
        <v>370</v>
      </c>
    </row>
    <row r="371" spans="1:49" hidden="1" x14ac:dyDescent="0.25">
      <c r="A371" s="102"/>
      <c r="B371" s="50" t="s">
        <v>238</v>
      </c>
      <c r="C371" s="51">
        <v>9.4688185009376156</v>
      </c>
      <c r="D371" s="52">
        <v>9.4804305490876768</v>
      </c>
      <c r="E371" s="52">
        <v>8.8104986800638976</v>
      </c>
      <c r="F371" s="52">
        <v>8.5904288059089051</v>
      </c>
      <c r="G371" s="52">
        <v>8.4464478956450542</v>
      </c>
      <c r="H371" s="52">
        <v>9.297983115294457</v>
      </c>
      <c r="I371" s="52">
        <v>9.710717197391137</v>
      </c>
      <c r="J371" s="52">
        <v>9.7715452628369608</v>
      </c>
      <c r="K371" s="52">
        <v>10.113913877744274</v>
      </c>
      <c r="L371" s="52">
        <v>10.185024590748178</v>
      </c>
      <c r="M371" s="52">
        <v>10.423227143661567</v>
      </c>
      <c r="N371" s="52">
        <v>11.061333319211807</v>
      </c>
      <c r="O371" s="52">
        <v>9.8922341586364837</v>
      </c>
      <c r="P371" s="52">
        <v>10.554955453327899</v>
      </c>
      <c r="Q371" s="52">
        <v>10.779642679783386</v>
      </c>
      <c r="R371" s="52">
        <v>10.809359678549045</v>
      </c>
      <c r="S371" s="52">
        <v>10.291759948767618</v>
      </c>
      <c r="T371" s="52">
        <v>10.231883170704139</v>
      </c>
      <c r="U371" s="52">
        <v>10.30521634649906</v>
      </c>
      <c r="V371" s="52">
        <v>8.2952196007960897</v>
      </c>
      <c r="W371" s="52">
        <v>7.8605441882097367</v>
      </c>
      <c r="X371" s="52">
        <v>7.514700345971316</v>
      </c>
      <c r="Y371" s="52">
        <v>7.6969223144788765</v>
      </c>
      <c r="Z371" s="52">
        <v>8.6251358203549433</v>
      </c>
      <c r="AA371" s="52">
        <v>9.4253649242249082</v>
      </c>
      <c r="AB371" s="52">
        <v>9.7695934050346693</v>
      </c>
      <c r="AC371" s="52">
        <v>9.6504859616094834</v>
      </c>
      <c r="AD371" s="52">
        <v>9.5224823646514043</v>
      </c>
      <c r="AE371" s="52">
        <v>9.5790550034548172</v>
      </c>
      <c r="AF371" s="52">
        <v>8.2109757505975729</v>
      </c>
      <c r="AG371" s="52">
        <v>7.649163096082118</v>
      </c>
      <c r="AH371" s="52">
        <v>7.7399869249859803</v>
      </c>
      <c r="AI371" s="52">
        <v>7.3933844333556262</v>
      </c>
      <c r="AJ371" s="52">
        <v>8.247530349807457</v>
      </c>
      <c r="AK371" s="52">
        <v>8.7028133852037985</v>
      </c>
      <c r="AL371" s="52">
        <v>9.2672801253021895</v>
      </c>
      <c r="AM371" s="52">
        <v>9.9646013672033007</v>
      </c>
      <c r="AN371" s="52">
        <v>9.9144472142044968</v>
      </c>
      <c r="AO371" s="52">
        <v>10.257233592095977</v>
      </c>
      <c r="AP371" s="52">
        <v>10.157011645540646</v>
      </c>
      <c r="AQ371" s="53">
        <f t="shared" si="25"/>
        <v>9.0875441339995238</v>
      </c>
      <c r="AR371" s="52">
        <f t="shared" si="26"/>
        <v>9.8762740503166793</v>
      </c>
      <c r="AS371" s="54">
        <f t="shared" si="27"/>
        <v>10.409293062323949</v>
      </c>
      <c r="AT371" s="52">
        <f t="shared" si="28"/>
        <v>8.4553543712957921</v>
      </c>
      <c r="AU371" s="55">
        <f t="shared" si="29"/>
        <v>9.01831794386392</v>
      </c>
      <c r="AW371" s="11">
        <v>371</v>
      </c>
    </row>
    <row r="372" spans="1:49" ht="15.75" hidden="1" thickBot="1" x14ac:dyDescent="0.3">
      <c r="A372" s="103"/>
      <c r="B372" s="56" t="s">
        <v>239</v>
      </c>
      <c r="C372" s="16">
        <v>-2.965229599520685</v>
      </c>
      <c r="D372" s="17">
        <v>2.0709160984538957</v>
      </c>
      <c r="E372" s="17">
        <v>-8.4414534392225722</v>
      </c>
      <c r="F372" s="17">
        <v>-14.837646749001843</v>
      </c>
      <c r="G372" s="17">
        <v>-11.165997841237257</v>
      </c>
      <c r="H372" s="17">
        <v>-0.94387147354207324</v>
      </c>
      <c r="I372" s="17">
        <v>7.0990268949424813</v>
      </c>
      <c r="J372" s="17">
        <v>19.334414781195605</v>
      </c>
      <c r="K372" s="17">
        <v>15.896884495882494</v>
      </c>
      <c r="L372" s="17">
        <v>16.577160542627137</v>
      </c>
      <c r="M372" s="17">
        <v>16.392940952025324</v>
      </c>
      <c r="N372" s="17">
        <v>38.70195950960651</v>
      </c>
      <c r="O372" s="17">
        <v>29.979529593634119</v>
      </c>
      <c r="P372" s="17">
        <v>43.494923711164489</v>
      </c>
      <c r="Q372" s="17">
        <v>52.990493227093026</v>
      </c>
      <c r="R372" s="17">
        <v>33.52681384859153</v>
      </c>
      <c r="S372" s="17">
        <v>29.196903193658745</v>
      </c>
      <c r="T372" s="17">
        <v>20.416681258171689</v>
      </c>
      <c r="U372" s="17">
        <v>20.736880024359863</v>
      </c>
      <c r="V372" s="17">
        <v>-6.5071134957939076</v>
      </c>
      <c r="W372" s="17">
        <v>-4.0124299424494883</v>
      </c>
      <c r="X372" s="17">
        <v>-2.5030011850952003</v>
      </c>
      <c r="Y372" s="17">
        <v>3.6677033535054222</v>
      </c>
      <c r="Z372" s="17">
        <v>16.047753177140891</v>
      </c>
      <c r="AA372" s="17">
        <v>23.739961646777168</v>
      </c>
      <c r="AB372" s="17">
        <v>14.247997105713397</v>
      </c>
      <c r="AC372" s="17">
        <v>10.955406323940398</v>
      </c>
      <c r="AD372" s="17">
        <v>7.2902920546066357</v>
      </c>
      <c r="AE372" s="17">
        <v>-3.4782316701384555</v>
      </c>
      <c r="AF372" s="17">
        <v>-19.871139125943422</v>
      </c>
      <c r="AG372" s="17">
        <v>-26.055961052336794</v>
      </c>
      <c r="AH372" s="17">
        <v>-16.584238260085794</v>
      </c>
      <c r="AI372" s="17">
        <v>-0.17031758229496299</v>
      </c>
      <c r="AJ372" s="17">
        <v>16.570875400191394</v>
      </c>
      <c r="AK372" s="17">
        <v>26.14212757578429</v>
      </c>
      <c r="AL372" s="17">
        <v>32.741142504155512</v>
      </c>
      <c r="AM372" s="17">
        <v>25.672366448492383</v>
      </c>
      <c r="AN372" s="17">
        <v>14.238875392489819</v>
      </c>
      <c r="AO372" s="17">
        <v>12.04507525533754</v>
      </c>
      <c r="AP372" s="17">
        <v>5.0475482437060259</v>
      </c>
      <c r="AQ372" s="18">
        <f t="shared" si="25"/>
        <v>-6.0433534223228005</v>
      </c>
      <c r="AR372" s="17">
        <f t="shared" si="26"/>
        <v>12.736564732687528</v>
      </c>
      <c r="AS372" s="17">
        <f t="shared" si="27"/>
        <v>32.906032122381923</v>
      </c>
      <c r="AT372" s="17">
        <f t="shared" si="28"/>
        <v>6.3829815228283255</v>
      </c>
      <c r="AU372" s="19">
        <f t="shared" si="29"/>
        <v>6.0388443934217548</v>
      </c>
      <c r="AW372" s="80">
        <v>372</v>
      </c>
    </row>
    <row r="373" spans="1:49" hidden="1" x14ac:dyDescent="0.25">
      <c r="A373" s="104" t="s">
        <v>91</v>
      </c>
      <c r="B373" s="44" t="s">
        <v>35</v>
      </c>
      <c r="C373" s="45">
        <v>1247.5166000000002</v>
      </c>
      <c r="D373" s="46">
        <v>1245.4643000000001</v>
      </c>
      <c r="E373" s="46">
        <v>1209.4058</v>
      </c>
      <c r="F373" s="46">
        <v>1222.9706000000001</v>
      </c>
      <c r="G373" s="46">
        <v>1234.3706000000002</v>
      </c>
      <c r="H373" s="46">
        <v>1229.9798000000001</v>
      </c>
      <c r="I373" s="46">
        <v>1229.0728999999999</v>
      </c>
      <c r="J373" s="46">
        <v>1156.1459</v>
      </c>
      <c r="K373" s="46">
        <v>1206.2745</v>
      </c>
      <c r="L373" s="46">
        <v>1281.1518999999998</v>
      </c>
      <c r="M373" s="46">
        <v>1436.0673000000002</v>
      </c>
      <c r="N373" s="46">
        <v>1627.4218999999998</v>
      </c>
      <c r="O373" s="46">
        <v>1176.8523</v>
      </c>
      <c r="P373" s="46">
        <v>1250.8424</v>
      </c>
      <c r="Q373" s="46">
        <v>1418.7135000000001</v>
      </c>
      <c r="R373" s="46">
        <v>1265.8213999999998</v>
      </c>
      <c r="S373" s="46">
        <v>1326.2926</v>
      </c>
      <c r="T373" s="46">
        <v>1331.5255</v>
      </c>
      <c r="U373" s="46">
        <v>1325.7303999999999</v>
      </c>
      <c r="V373" s="46">
        <v>1342.7623999999998</v>
      </c>
      <c r="W373" s="46">
        <v>1375.058</v>
      </c>
      <c r="X373" s="46">
        <v>1438.3225</v>
      </c>
      <c r="Y373" s="46">
        <v>1488.3920000000001</v>
      </c>
      <c r="Z373" s="46">
        <v>1468.4021</v>
      </c>
      <c r="AA373" s="46">
        <v>1453.6873999999998</v>
      </c>
      <c r="AB373" s="46">
        <v>1449.1311000000001</v>
      </c>
      <c r="AC373" s="46">
        <v>1416.0596</v>
      </c>
      <c r="AD373" s="46">
        <v>1410.0635</v>
      </c>
      <c r="AE373" s="46">
        <v>1414.1136000000001</v>
      </c>
      <c r="AF373" s="46">
        <v>1396.6988000000001</v>
      </c>
      <c r="AG373" s="46">
        <v>1434.0199</v>
      </c>
      <c r="AH373" s="46">
        <v>1389.9526000000001</v>
      </c>
      <c r="AI373" s="46">
        <v>1403.6923999999999</v>
      </c>
      <c r="AJ373" s="46">
        <v>1360.8233</v>
      </c>
      <c r="AK373" s="46">
        <v>1381.8126000000002</v>
      </c>
      <c r="AL373" s="46">
        <v>1385.9163000000001</v>
      </c>
      <c r="AM373" s="46">
        <v>1422.1818000000001</v>
      </c>
      <c r="AN373" s="46">
        <v>1455.6010000000001</v>
      </c>
      <c r="AO373" s="46">
        <v>1496.922</v>
      </c>
      <c r="AP373" s="46">
        <v>1430.8873999999998</v>
      </c>
      <c r="AQ373" s="47">
        <f t="shared" si="25"/>
        <v>1231.3393250000001</v>
      </c>
      <c r="AR373" s="46">
        <f t="shared" si="26"/>
        <v>1300.0605999999998</v>
      </c>
      <c r="AS373" s="48">
        <f t="shared" si="27"/>
        <v>1299.3968714285713</v>
      </c>
      <c r="AT373" s="46">
        <f t="shared" si="28"/>
        <v>1430.8222142857144</v>
      </c>
      <c r="AU373" s="49">
        <f t="shared" si="29"/>
        <v>1414.1960571428572</v>
      </c>
      <c r="AW373" s="11">
        <v>373</v>
      </c>
    </row>
    <row r="374" spans="1:49" hidden="1" x14ac:dyDescent="0.25">
      <c r="A374" s="102"/>
      <c r="B374" s="50" t="s">
        <v>36</v>
      </c>
      <c r="C374" s="12">
        <v>2.7626347346428162</v>
      </c>
      <c r="D374" s="13">
        <v>8.0741880310291059E-2</v>
      </c>
      <c r="E374" s="13">
        <v>-1.5761333929157992</v>
      </c>
      <c r="F374" s="13">
        <v>3.7659811300887638</v>
      </c>
      <c r="G374" s="13">
        <v>5.9768904090948007</v>
      </c>
      <c r="H374" s="13">
        <v>6.9748485824425597</v>
      </c>
      <c r="I374" s="13">
        <v>6.4705662728701983</v>
      </c>
      <c r="J374" s="13">
        <v>3.0657385502263379</v>
      </c>
      <c r="K374" s="13">
        <v>1.6777220944047413</v>
      </c>
      <c r="L374" s="13">
        <v>11.580635800090706</v>
      </c>
      <c r="M374" s="13">
        <v>26.209883880044348</v>
      </c>
      <c r="N374" s="13">
        <v>40.631099707611519</v>
      </c>
      <c r="O374" s="13">
        <v>-7.152783766092206</v>
      </c>
      <c r="P374" s="13">
        <v>2.6459990958464212</v>
      </c>
      <c r="Q374" s="13">
        <v>17.436239069664179</v>
      </c>
      <c r="R374" s="13">
        <v>-12.913340744770304</v>
      </c>
      <c r="S374" s="13">
        <v>8.7241737658573371</v>
      </c>
      <c r="T374" s="13">
        <v>5.6612306333775413</v>
      </c>
      <c r="U374" s="13">
        <v>12.657522102912571</v>
      </c>
      <c r="V374" s="13">
        <v>12.11428429248086</v>
      </c>
      <c r="W374" s="13">
        <v>14.426624878993739</v>
      </c>
      <c r="X374" s="13">
        <v>21.064344570517846</v>
      </c>
      <c r="Y374" s="13">
        <v>22.267731955883487</v>
      </c>
      <c r="Z374" s="13">
        <v>23.998245246628144</v>
      </c>
      <c r="AA374" s="13">
        <v>22.085220539284229</v>
      </c>
      <c r="AB374" s="13">
        <v>16.08623858458418</v>
      </c>
      <c r="AC374" s="13">
        <v>10.887226485771484</v>
      </c>
      <c r="AD374" s="13">
        <v>12.03027859324909</v>
      </c>
      <c r="AE374" s="13">
        <v>13.293898900608692</v>
      </c>
      <c r="AF374" s="13">
        <v>12.063173291279858</v>
      </c>
      <c r="AG374" s="13">
        <v>17.573762163878158</v>
      </c>
      <c r="AH374" s="13">
        <v>13.79966204441433</v>
      </c>
      <c r="AI374" s="13">
        <v>16.421645204255679</v>
      </c>
      <c r="AJ374" s="13">
        <v>9.5237865285312662</v>
      </c>
      <c r="AK374" s="13">
        <v>12.846535664178052</v>
      </c>
      <c r="AL374" s="13">
        <v>15.419637347253376</v>
      </c>
      <c r="AM374" s="13">
        <v>21.216613758372535</v>
      </c>
      <c r="AN374" s="13">
        <v>21.883948072583689</v>
      </c>
      <c r="AO374" s="13">
        <v>25.719829720960512</v>
      </c>
      <c r="AP374" s="13">
        <v>17.479607145522547</v>
      </c>
      <c r="AQ374" s="14">
        <f t="shared" si="25"/>
        <v>1.258306088031518</v>
      </c>
      <c r="AR374" s="13">
        <f t="shared" si="26"/>
        <v>12.823423162098152</v>
      </c>
      <c r="AS374" s="13">
        <f t="shared" si="27"/>
        <v>3.8655771652565059</v>
      </c>
      <c r="AT374" s="13">
        <f t="shared" si="28"/>
        <v>18.863241438338925</v>
      </c>
      <c r="AU374" s="15">
        <f t="shared" si="29"/>
        <v>15.725686065775662</v>
      </c>
      <c r="AW374" s="79">
        <v>374</v>
      </c>
    </row>
    <row r="375" spans="1:49" hidden="1" x14ac:dyDescent="0.25">
      <c r="A375" s="102"/>
      <c r="B375" s="50" t="s">
        <v>37</v>
      </c>
      <c r="C375" s="12">
        <v>-17.023851783358179</v>
      </c>
      <c r="D375" s="13">
        <v>-0.1645108369700288</v>
      </c>
      <c r="E375" s="13">
        <v>-2.8951853537672658</v>
      </c>
      <c r="F375" s="13">
        <v>1.1216086445095637</v>
      </c>
      <c r="G375" s="13">
        <v>0.93215650482521817</v>
      </c>
      <c r="H375" s="13">
        <v>-0.35571164770126951</v>
      </c>
      <c r="I375" s="13">
        <v>-7.3732918215416193E-2</v>
      </c>
      <c r="J375" s="13">
        <v>-5.9334967030840895</v>
      </c>
      <c r="K375" s="13">
        <v>4.3358368524249489</v>
      </c>
      <c r="L375" s="13">
        <v>6.207326773466562</v>
      </c>
      <c r="M375" s="13">
        <v>12.091883874191666</v>
      </c>
      <c r="N375" s="13">
        <v>13.324904758990044</v>
      </c>
      <c r="O375" s="13">
        <v>-27.686096641565406</v>
      </c>
      <c r="P375" s="13">
        <v>6.2871186129304295</v>
      </c>
      <c r="Q375" s="13">
        <v>13.420643559892126</v>
      </c>
      <c r="R375" s="13">
        <v>-10.776812936509033</v>
      </c>
      <c r="S375" s="13">
        <v>4.7772300262896641</v>
      </c>
      <c r="T375" s="13">
        <v>0.39455094599788215</v>
      </c>
      <c r="U375" s="13">
        <v>-0.43522260745288716</v>
      </c>
      <c r="V375" s="13">
        <v>1.284725763247188</v>
      </c>
      <c r="W375" s="13">
        <v>2.4051611811590865</v>
      </c>
      <c r="X375" s="13">
        <v>4.6008604727946025</v>
      </c>
      <c r="Y375" s="13">
        <v>3.4811038553592812</v>
      </c>
      <c r="Z375" s="13">
        <v>-1.3430534429101948</v>
      </c>
      <c r="AA375" s="13">
        <v>-1.0020892778619825</v>
      </c>
      <c r="AB375" s="13">
        <v>-0.3134305215825503</v>
      </c>
      <c r="AC375" s="13">
        <v>-2.2821606685551088</v>
      </c>
      <c r="AD375" s="13">
        <v>-0.42343556726002868</v>
      </c>
      <c r="AE375" s="13">
        <v>0.28722819929741411</v>
      </c>
      <c r="AF375" s="13">
        <v>-1.2314993646903647</v>
      </c>
      <c r="AG375" s="13">
        <v>2.6720936539789295</v>
      </c>
      <c r="AH375" s="13">
        <v>-3.0729908280910059</v>
      </c>
      <c r="AI375" s="13">
        <v>0.98850852899586739</v>
      </c>
      <c r="AJ375" s="13">
        <v>-3.0540238017958821</v>
      </c>
      <c r="AK375" s="13">
        <v>1.5423971650103321</v>
      </c>
      <c r="AL375" s="13">
        <v>0.29697948911451189</v>
      </c>
      <c r="AM375" s="13">
        <v>2.6167164640462053</v>
      </c>
      <c r="AN375" s="13">
        <v>2.3498542872648178</v>
      </c>
      <c r="AO375" s="13">
        <v>2.8387586982971293</v>
      </c>
      <c r="AP375" s="13">
        <v>-4.4113587748727117</v>
      </c>
      <c r="AQ375" s="14">
        <f t="shared" si="25"/>
        <v>-4.7404848323964774</v>
      </c>
      <c r="AR375" s="13">
        <f t="shared" si="26"/>
        <v>3.8161459368622079</v>
      </c>
      <c r="AS375" s="13">
        <f t="shared" si="27"/>
        <v>-2.0026555772024612</v>
      </c>
      <c r="AT375" s="13">
        <f t="shared" si="28"/>
        <v>1.3018968614579187</v>
      </c>
      <c r="AU375" s="15">
        <f t="shared" si="29"/>
        <v>-6.3066608518563896E-2</v>
      </c>
      <c r="AW375" s="79">
        <v>375</v>
      </c>
    </row>
    <row r="376" spans="1:49" hidden="1" x14ac:dyDescent="0.25">
      <c r="A376" s="102"/>
      <c r="B376" s="50" t="s">
        <v>238</v>
      </c>
      <c r="C376" s="51">
        <v>16.881158936081491</v>
      </c>
      <c r="D376" s="52">
        <v>16.546463836819729</v>
      </c>
      <c r="E376" s="52">
        <v>16.605800964407479</v>
      </c>
      <c r="F376" s="52">
        <v>16.362764566866936</v>
      </c>
      <c r="G376" s="52">
        <v>16.3059684020342</v>
      </c>
      <c r="H376" s="52">
        <v>16.459577628835856</v>
      </c>
      <c r="I376" s="52">
        <v>16.528004156628953</v>
      </c>
      <c r="J376" s="52">
        <v>16.353138474996971</v>
      </c>
      <c r="K376" s="52">
        <v>16.808282028675894</v>
      </c>
      <c r="L376" s="52">
        <v>16.916384388143204</v>
      </c>
      <c r="M376" s="52">
        <v>16.551534875837643</v>
      </c>
      <c r="N376" s="52">
        <v>16.775213606256621</v>
      </c>
      <c r="O376" s="52">
        <v>16.645830577040126</v>
      </c>
      <c r="P376" s="52">
        <v>16.063718338937026</v>
      </c>
      <c r="Q376" s="52">
        <v>16.36049843749284</v>
      </c>
      <c r="R376" s="52">
        <v>16.299444771592583</v>
      </c>
      <c r="S376" s="52">
        <v>16.743769813689678</v>
      </c>
      <c r="T376" s="52">
        <v>16.809106547339873</v>
      </c>
      <c r="U376" s="52">
        <v>16.91241145258493</v>
      </c>
      <c r="V376" s="52">
        <v>16.827489360738728</v>
      </c>
      <c r="W376" s="52">
        <v>17.112865057328492</v>
      </c>
      <c r="X376" s="52">
        <v>16.982017593411769</v>
      </c>
      <c r="Y376" s="52">
        <v>16.651422474724402</v>
      </c>
      <c r="Z376" s="52">
        <v>16.378133755052517</v>
      </c>
      <c r="AA376" s="52">
        <v>16.627492265531092</v>
      </c>
      <c r="AB376" s="52">
        <v>16.980019268097966</v>
      </c>
      <c r="AC376" s="52">
        <v>16.928321378563442</v>
      </c>
      <c r="AD376" s="52">
        <v>16.63790318662954</v>
      </c>
      <c r="AE376" s="52">
        <v>16.61104030114695</v>
      </c>
      <c r="AF376" s="52">
        <v>16.485991109894272</v>
      </c>
      <c r="AG376" s="52">
        <v>16.161528860234089</v>
      </c>
      <c r="AH376" s="52">
        <v>16.61806596858051</v>
      </c>
      <c r="AI376" s="52">
        <v>16.577392596839594</v>
      </c>
      <c r="AJ376" s="52">
        <v>16.491037447698023</v>
      </c>
      <c r="AK376" s="52">
        <v>16.696625866633433</v>
      </c>
      <c r="AL376" s="52">
        <v>16.319021574390892</v>
      </c>
      <c r="AM376" s="52">
        <v>16.07392950746522</v>
      </c>
      <c r="AN376" s="52">
        <v>15.821339776490948</v>
      </c>
      <c r="AO376" s="52">
        <v>15.432001132991566</v>
      </c>
      <c r="AP376" s="52">
        <v>15.540561752098734</v>
      </c>
      <c r="AQ376" s="53">
        <f t="shared" si="25"/>
        <v>16.599047076043909</v>
      </c>
      <c r="AR376" s="52">
        <f t="shared" si="26"/>
        <v>16.587262945176168</v>
      </c>
      <c r="AS376" s="54">
        <f t="shared" si="27"/>
        <v>16.547825705525295</v>
      </c>
      <c r="AT376" s="52">
        <f t="shared" si="28"/>
        <v>16.794205682126421</v>
      </c>
      <c r="AU376" s="55">
        <f t="shared" si="29"/>
        <v>16.313911461404086</v>
      </c>
      <c r="AW376" s="11">
        <v>376</v>
      </c>
    </row>
    <row r="377" spans="1:49" ht="15.75" hidden="1" thickBot="1" x14ac:dyDescent="0.3">
      <c r="A377" s="103"/>
      <c r="B377" s="56" t="s">
        <v>239</v>
      </c>
      <c r="C377" s="16">
        <v>-1.4528194919500166</v>
      </c>
      <c r="D377" s="17">
        <v>-1.6581431098018078</v>
      </c>
      <c r="E377" s="17">
        <v>-0.90369226456968066</v>
      </c>
      <c r="F377" s="17">
        <v>-2.516930658821495</v>
      </c>
      <c r="G377" s="17">
        <v>-3.0860183405203618</v>
      </c>
      <c r="H377" s="17">
        <v>-3.1662742124412584</v>
      </c>
      <c r="I377" s="17">
        <v>-3.3563167752053529</v>
      </c>
      <c r="J377" s="17">
        <v>-3.3593995643482297</v>
      </c>
      <c r="K377" s="17">
        <v>-2.6236772864454299</v>
      </c>
      <c r="L377" s="17">
        <v>-3.0672833755120923</v>
      </c>
      <c r="M377" s="17">
        <v>-4.1756151698688866</v>
      </c>
      <c r="N377" s="17">
        <v>-2.7607043746813167</v>
      </c>
      <c r="O377" s="17">
        <v>-2.2221708778144631</v>
      </c>
      <c r="P377" s="17">
        <v>-5.4065762856226121</v>
      </c>
      <c r="Q377" s="17">
        <v>-5.754451692254114</v>
      </c>
      <c r="R377" s="17">
        <v>-11.838603003534965</v>
      </c>
      <c r="S377" s="17">
        <v>-1.7227742696678656</v>
      </c>
      <c r="T377" s="17">
        <v>-2.1311195696251941</v>
      </c>
      <c r="U377" s="17">
        <v>-2.6781240110690314</v>
      </c>
      <c r="V377" s="17">
        <v>-3.6531515287981335</v>
      </c>
      <c r="W377" s="17">
        <v>-1.9161486727867476</v>
      </c>
      <c r="X377" s="17">
        <v>-2.9190859052965648</v>
      </c>
      <c r="Y377" s="17">
        <v>-5.3205862992966573</v>
      </c>
      <c r="Z377" s="17">
        <v>-7.0375906328792022</v>
      </c>
      <c r="AA377" s="17">
        <v>-5.4217338483870048</v>
      </c>
      <c r="AB377" s="17">
        <v>-3.3533952020643008</v>
      </c>
      <c r="AC377" s="17">
        <v>-3.5814504286557614</v>
      </c>
      <c r="AD377" s="17">
        <v>-4.2944369757106626</v>
      </c>
      <c r="AE377" s="17">
        <v>-3.2048763363740465</v>
      </c>
      <c r="AF377" s="17">
        <v>-4.561008201856426</v>
      </c>
      <c r="AG377" s="17">
        <v>-5.5315941491326424</v>
      </c>
      <c r="AH377" s="17">
        <v>-2.2678388508054868</v>
      </c>
      <c r="AI377" s="17">
        <v>-1.9094058033905652</v>
      </c>
      <c r="AJ377" s="17">
        <v>-1.797170917521143</v>
      </c>
      <c r="AK377" s="17">
        <v>-1.4639896059554134</v>
      </c>
      <c r="AL377" s="17">
        <v>-3.2516213074175662</v>
      </c>
      <c r="AM377" s="17">
        <v>-4.5959919601993766</v>
      </c>
      <c r="AN377" s="17">
        <v>-6.0070305606361982</v>
      </c>
      <c r="AO377" s="17">
        <v>-8.8075965599946517</v>
      </c>
      <c r="AP377" s="17">
        <v>-6.3375883072411918</v>
      </c>
      <c r="AQ377" s="18">
        <f t="shared" si="25"/>
        <v>-1.6328963812857498</v>
      </c>
      <c r="AR377" s="17">
        <f t="shared" si="26"/>
        <v>-3.1994111373778664</v>
      </c>
      <c r="AS377" s="17">
        <f t="shared" si="27"/>
        <v>-4.5362599585126064</v>
      </c>
      <c r="AT377" s="17">
        <f t="shared" si="28"/>
        <v>-4.2316702985012302</v>
      </c>
      <c r="AU377" s="19">
        <f t="shared" si="29"/>
        <v>-4.1151142832065082</v>
      </c>
      <c r="AW377" s="80">
        <v>377</v>
      </c>
    </row>
    <row r="378" spans="1:49" hidden="1" x14ac:dyDescent="0.25">
      <c r="A378" s="108" t="s">
        <v>92</v>
      </c>
      <c r="B378" s="44" t="s">
        <v>35</v>
      </c>
      <c r="C378" s="45">
        <v>71.040899999999993</v>
      </c>
      <c r="D378" s="46">
        <v>71.993700000000004</v>
      </c>
      <c r="E378" s="46">
        <v>69.602899999999991</v>
      </c>
      <c r="F378" s="46">
        <v>70.982699999999994</v>
      </c>
      <c r="G378" s="46">
        <v>73.112300000000005</v>
      </c>
      <c r="H378" s="46">
        <v>74.130899999999997</v>
      </c>
      <c r="I378" s="46">
        <v>73.206000000000003</v>
      </c>
      <c r="J378" s="46">
        <v>71.87230000000001</v>
      </c>
      <c r="K378" s="46">
        <v>81.89</v>
      </c>
      <c r="L378" s="46">
        <v>99.814499999999995</v>
      </c>
      <c r="M378" s="46">
        <v>126.27030000000001</v>
      </c>
      <c r="N378" s="46">
        <v>200.08539999999999</v>
      </c>
      <c r="O378" s="46">
        <v>102.3121</v>
      </c>
      <c r="P378" s="46">
        <v>93.067899999999995</v>
      </c>
      <c r="Q378" s="46">
        <v>96.738</v>
      </c>
      <c r="R378" s="46">
        <v>89.953000000000003</v>
      </c>
      <c r="S378" s="46">
        <v>90.018600000000006</v>
      </c>
      <c r="T378" s="46">
        <v>89.817300000000003</v>
      </c>
      <c r="U378" s="46">
        <v>91.322999999999993</v>
      </c>
      <c r="V378" s="46">
        <v>93.235500000000002</v>
      </c>
      <c r="W378" s="46">
        <v>98.656899999999993</v>
      </c>
      <c r="X378" s="46">
        <v>101.87039999999999</v>
      </c>
      <c r="Y378" s="46">
        <v>103.9906</v>
      </c>
      <c r="Z378" s="46">
        <v>93.387199999999993</v>
      </c>
      <c r="AA378" s="46">
        <v>89.785600000000002</v>
      </c>
      <c r="AB378" s="46">
        <v>98.363600000000005</v>
      </c>
      <c r="AC378" s="46">
        <v>92.342799999999997</v>
      </c>
      <c r="AD378" s="46">
        <v>88.344399999999993</v>
      </c>
      <c r="AE378" s="46">
        <v>91.214300000000009</v>
      </c>
      <c r="AF378" s="46">
        <v>89.559399999999997</v>
      </c>
      <c r="AG378" s="46">
        <v>89.810699999999997</v>
      </c>
      <c r="AH378" s="46">
        <v>93.689399999999992</v>
      </c>
      <c r="AI378" s="46">
        <v>99.001899999999992</v>
      </c>
      <c r="AJ378" s="46">
        <v>89.0916</v>
      </c>
      <c r="AK378" s="46">
        <v>85.146000000000001</v>
      </c>
      <c r="AL378" s="46">
        <v>81.452100000000002</v>
      </c>
      <c r="AM378" s="46">
        <v>79.614500000000007</v>
      </c>
      <c r="AN378" s="46">
        <v>83.959600000000009</v>
      </c>
      <c r="AO378" s="46">
        <v>93.097899999999996</v>
      </c>
      <c r="AP378" s="46">
        <v>84.228399999999993</v>
      </c>
      <c r="AQ378" s="47">
        <f t="shared" si="25"/>
        <v>70.905049999999989</v>
      </c>
      <c r="AR378" s="46">
        <f t="shared" si="26"/>
        <v>100.04771249999999</v>
      </c>
      <c r="AS378" s="48">
        <f t="shared" si="27"/>
        <v>93.318557142857145</v>
      </c>
      <c r="AT378" s="46">
        <f t="shared" si="28"/>
        <v>97.041399999999996</v>
      </c>
      <c r="AU378" s="49">
        <f t="shared" si="29"/>
        <v>88.610928571428559</v>
      </c>
      <c r="AW378" s="11">
        <v>378</v>
      </c>
    </row>
    <row r="379" spans="1:49" hidden="1" x14ac:dyDescent="0.25">
      <c r="A379" s="102"/>
      <c r="B379" s="50" t="s">
        <v>36</v>
      </c>
      <c r="C379" s="12">
        <v>-9.1317355695375308</v>
      </c>
      <c r="D379" s="13">
        <v>-11.629257203459535</v>
      </c>
      <c r="E379" s="13">
        <v>-15.208479773313968</v>
      </c>
      <c r="F379" s="13">
        <v>-9.583434705240224</v>
      </c>
      <c r="G379" s="13">
        <v>-6.540788530099416</v>
      </c>
      <c r="H379" s="13">
        <v>-3.6935848468314054</v>
      </c>
      <c r="I379" s="13">
        <v>-5.3586896097012326</v>
      </c>
      <c r="J379" s="13">
        <v>-7.6682844861474644</v>
      </c>
      <c r="K379" s="13">
        <v>-1.6131880859325689</v>
      </c>
      <c r="L379" s="13">
        <v>26.532622419641918</v>
      </c>
      <c r="M379" s="13">
        <v>56.892402161474408</v>
      </c>
      <c r="N379" s="13">
        <v>148.60888148902859</v>
      </c>
      <c r="O379" s="13">
        <v>17.974106420122652</v>
      </c>
      <c r="P379" s="13">
        <v>5.2698314309984635</v>
      </c>
      <c r="Q379" s="13">
        <v>8.8373380316393035</v>
      </c>
      <c r="R379" s="13">
        <v>-5.6256563755375648</v>
      </c>
      <c r="S379" s="13">
        <v>1.7600857321142731</v>
      </c>
      <c r="T379" s="13">
        <v>3.5093036709914074</v>
      </c>
      <c r="U379" s="13">
        <v>11.255272025554252</v>
      </c>
      <c r="V379" s="13">
        <v>4.8682166706220942</v>
      </c>
      <c r="W379" s="13">
        <v>3.9083227220496557</v>
      </c>
      <c r="X379" s="13">
        <v>7.4938323453126747</v>
      </c>
      <c r="Y379" s="13">
        <v>6.7918572063805804</v>
      </c>
      <c r="Z379" s="13">
        <v>2.2524909668236037</v>
      </c>
      <c r="AA379" s="13">
        <v>1.5190729301995316</v>
      </c>
      <c r="AB379" s="13">
        <v>0.41702780151314223</v>
      </c>
      <c r="AC379" s="13">
        <v>-12.105371365913832</v>
      </c>
      <c r="AD379" s="13">
        <v>-14.264280730221552</v>
      </c>
      <c r="AE379" s="13">
        <v>-12.756166846802037</v>
      </c>
      <c r="AF379" s="13">
        <v>-21.660397823690982</v>
      </c>
      <c r="AG379" s="13">
        <v>-19.394453419493811</v>
      </c>
      <c r="AH379" s="13">
        <v>-12.985968444789536</v>
      </c>
      <c r="AI379" s="13">
        <v>-4.2142965642617849</v>
      </c>
      <c r="AJ379" s="13">
        <v>-12.778772012954198</v>
      </c>
      <c r="AK379" s="13">
        <v>-11.943922759351031</v>
      </c>
      <c r="AL379" s="13">
        <v>-10.243641733151138</v>
      </c>
      <c r="AM379" s="13">
        <v>-9.3177288000455611</v>
      </c>
      <c r="AN379" s="13">
        <v>-6.5902266388230935</v>
      </c>
      <c r="AO379" s="13">
        <v>7.794493441292345</v>
      </c>
      <c r="AP379" s="13">
        <v>3.5614605849126555</v>
      </c>
      <c r="AQ379" s="14">
        <f t="shared" si="25"/>
        <v>-11.388226812887813</v>
      </c>
      <c r="AR379" s="13">
        <f t="shared" si="26"/>
        <v>25.894921313929103</v>
      </c>
      <c r="AS379" s="13">
        <f t="shared" si="27"/>
        <v>6.140040133697541</v>
      </c>
      <c r="AT379" s="13">
        <f t="shared" si="28"/>
        <v>3.8929743775573264</v>
      </c>
      <c r="AU379" s="15">
        <f t="shared" si="29"/>
        <v>-9.7785195080923977</v>
      </c>
      <c r="AW379" s="79">
        <v>379</v>
      </c>
    </row>
    <row r="380" spans="1:49" hidden="1" x14ac:dyDescent="0.25">
      <c r="A380" s="102"/>
      <c r="B380" s="50" t="s">
        <v>37</v>
      </c>
      <c r="C380" s="12">
        <v>-1.7812974824863628</v>
      </c>
      <c r="D380" s="13">
        <v>1.3411992246719888</v>
      </c>
      <c r="E380" s="13">
        <v>-3.3208461295918994</v>
      </c>
      <c r="F380" s="13">
        <v>1.982388664840119</v>
      </c>
      <c r="G380" s="13">
        <v>3.0001676464828835</v>
      </c>
      <c r="H380" s="13">
        <v>1.3931992291310644</v>
      </c>
      <c r="I380" s="13">
        <v>-1.2476578592732508</v>
      </c>
      <c r="J380" s="13">
        <v>-1.8218452039450279</v>
      </c>
      <c r="K380" s="13">
        <v>13.938193156473352</v>
      </c>
      <c r="L380" s="13">
        <v>21.888508975454879</v>
      </c>
      <c r="M380" s="13">
        <v>26.504966713253086</v>
      </c>
      <c r="N380" s="13">
        <v>58.458006356205686</v>
      </c>
      <c r="O380" s="13">
        <v>-48.865784310099578</v>
      </c>
      <c r="P380" s="13">
        <v>-9.0352949455636349</v>
      </c>
      <c r="Q380" s="13">
        <v>3.943464932592232</v>
      </c>
      <c r="R380" s="13">
        <v>-7.0137898240608649</v>
      </c>
      <c r="S380" s="13">
        <v>7.2926972974782192E-2</v>
      </c>
      <c r="T380" s="13">
        <v>-0.22362045177330339</v>
      </c>
      <c r="U380" s="13">
        <v>1.6764030982895244</v>
      </c>
      <c r="V380" s="13">
        <v>2.0942150389277621</v>
      </c>
      <c r="W380" s="13">
        <v>5.8147379485281832</v>
      </c>
      <c r="X380" s="13">
        <v>3.2572480992206323</v>
      </c>
      <c r="Y380" s="13">
        <v>2.081271890558996</v>
      </c>
      <c r="Z380" s="13">
        <v>-10.196498529674805</v>
      </c>
      <c r="AA380" s="13">
        <v>-3.8566313156406782</v>
      </c>
      <c r="AB380" s="13">
        <v>9.5538705538527342</v>
      </c>
      <c r="AC380" s="13">
        <v>-6.1209634458275239</v>
      </c>
      <c r="AD380" s="13">
        <v>-4.3299531744759836</v>
      </c>
      <c r="AE380" s="13">
        <v>3.2485364097781058</v>
      </c>
      <c r="AF380" s="13">
        <v>-1.8142988544559444</v>
      </c>
      <c r="AG380" s="13">
        <v>0.28059589501493187</v>
      </c>
      <c r="AH380" s="13">
        <v>4.3187504384221445</v>
      </c>
      <c r="AI380" s="13">
        <v>5.6703319692515919</v>
      </c>
      <c r="AJ380" s="13">
        <v>-10.010211925225667</v>
      </c>
      <c r="AK380" s="13">
        <v>-4.4287003488544441</v>
      </c>
      <c r="AL380" s="13">
        <v>-4.3383130152913747</v>
      </c>
      <c r="AM380" s="13">
        <v>-2.2560498747116475</v>
      </c>
      <c r="AN380" s="13">
        <v>5.4576741673941376</v>
      </c>
      <c r="AO380" s="13">
        <v>10.884163335699535</v>
      </c>
      <c r="AP380" s="13">
        <v>-9.5270677426665902</v>
      </c>
      <c r="AQ380" s="14">
        <f t="shared" si="25"/>
        <v>-0.44463893064153864</v>
      </c>
      <c r="AR380" s="13">
        <f t="shared" si="26"/>
        <v>15.264192376722834</v>
      </c>
      <c r="AS380" s="13">
        <f t="shared" si="27"/>
        <v>-8.4922420753772609</v>
      </c>
      <c r="AT380" s="13">
        <f t="shared" si="28"/>
        <v>1.2497448122532606</v>
      </c>
      <c r="AU380" s="15">
        <f t="shared" si="29"/>
        <v>-0.926107583282052</v>
      </c>
      <c r="AW380" s="79">
        <v>380</v>
      </c>
    </row>
    <row r="381" spans="1:49" hidden="1" x14ac:dyDescent="0.25">
      <c r="A381" s="102"/>
      <c r="B381" s="50" t="s">
        <v>238</v>
      </c>
      <c r="C381" s="51">
        <v>13.80186061831987</v>
      </c>
      <c r="D381" s="52">
        <v>13.917503892701722</v>
      </c>
      <c r="E381" s="52">
        <v>13.930830468270718</v>
      </c>
      <c r="F381" s="52">
        <v>13.865640501136193</v>
      </c>
      <c r="G381" s="52">
        <v>13.951878138151857</v>
      </c>
      <c r="H381" s="52">
        <v>13.960174502130693</v>
      </c>
      <c r="I381" s="52">
        <v>13.798422260470455</v>
      </c>
      <c r="J381" s="52">
        <v>13.825365265895206</v>
      </c>
      <c r="K381" s="52">
        <v>14.042618146293808</v>
      </c>
      <c r="L381" s="52">
        <v>14.523546178160487</v>
      </c>
      <c r="M381" s="52">
        <v>14.656376836041414</v>
      </c>
      <c r="N381" s="52">
        <v>15.445519763061172</v>
      </c>
      <c r="O381" s="52">
        <v>14.362437091995961</v>
      </c>
      <c r="P381" s="52">
        <v>14.00972730662237</v>
      </c>
      <c r="Q381" s="52">
        <v>13.99558601583659</v>
      </c>
      <c r="R381" s="52">
        <v>14.237935366246818</v>
      </c>
      <c r="S381" s="52">
        <v>14.645999826702479</v>
      </c>
      <c r="T381" s="52">
        <v>14.463879453067506</v>
      </c>
      <c r="U381" s="52">
        <v>14.444339323062097</v>
      </c>
      <c r="V381" s="52">
        <v>14.420634844024004</v>
      </c>
      <c r="W381" s="52">
        <v>14.463624946658571</v>
      </c>
      <c r="X381" s="52">
        <v>14.607421782971304</v>
      </c>
      <c r="Y381" s="52">
        <v>14.715237723409615</v>
      </c>
      <c r="Z381" s="52">
        <v>14.579635110593316</v>
      </c>
      <c r="AA381" s="52">
        <v>14.856479212702258</v>
      </c>
      <c r="AB381" s="52">
        <v>14.932723080489122</v>
      </c>
      <c r="AC381" s="52">
        <v>14.974451716863687</v>
      </c>
      <c r="AD381" s="52">
        <v>14.698761890963096</v>
      </c>
      <c r="AE381" s="52">
        <v>14.580623871476291</v>
      </c>
      <c r="AF381" s="52">
        <v>14.481205769578628</v>
      </c>
      <c r="AG381" s="52">
        <v>14.364780588504487</v>
      </c>
      <c r="AH381" s="52">
        <v>14.504505312233828</v>
      </c>
      <c r="AI381" s="52">
        <v>14.597177427907951</v>
      </c>
      <c r="AJ381" s="52">
        <v>14.28562737676728</v>
      </c>
      <c r="AK381" s="52">
        <v>14.214807507105442</v>
      </c>
      <c r="AL381" s="52">
        <v>14.044337715049704</v>
      </c>
      <c r="AM381" s="52">
        <v>14.287146185682257</v>
      </c>
      <c r="AN381" s="52">
        <v>14.28809927631861</v>
      </c>
      <c r="AO381" s="52">
        <v>14.220998540246345</v>
      </c>
      <c r="AP381" s="52">
        <v>14.100536161199788</v>
      </c>
      <c r="AQ381" s="53">
        <f t="shared" si="25"/>
        <v>13.878958870107125</v>
      </c>
      <c r="AR381" s="52">
        <f t="shared" si="26"/>
        <v>14.275487636275637</v>
      </c>
      <c r="AS381" s="54">
        <f t="shared" si="27"/>
        <v>14.308557769076259</v>
      </c>
      <c r="AT381" s="52">
        <f t="shared" si="28"/>
        <v>14.653679528692598</v>
      </c>
      <c r="AU381" s="55">
        <f t="shared" si="29"/>
        <v>14.403075667135527</v>
      </c>
      <c r="AW381" s="11">
        <v>381</v>
      </c>
    </row>
    <row r="382" spans="1:49" ht="15.75" hidden="1" thickBot="1" x14ac:dyDescent="0.3">
      <c r="A382" s="103"/>
      <c r="B382" s="56" t="s">
        <v>239</v>
      </c>
      <c r="C382" s="16">
        <v>8.7168298037117076</v>
      </c>
      <c r="D382" s="17">
        <v>7.2718544490302905</v>
      </c>
      <c r="E382" s="17">
        <v>6.3426633181320859</v>
      </c>
      <c r="F382" s="17">
        <v>5.1806221317329149</v>
      </c>
      <c r="G382" s="17">
        <v>5.3653685975164809</v>
      </c>
      <c r="H382" s="17">
        <v>4.8640732728822424</v>
      </c>
      <c r="I382" s="17">
        <v>3.3483945662733681</v>
      </c>
      <c r="J382" s="17">
        <v>1.4823663156940039</v>
      </c>
      <c r="K382" s="17">
        <v>2.6786127013309748</v>
      </c>
      <c r="L382" s="17">
        <v>4.0970238081874832</v>
      </c>
      <c r="M382" s="17">
        <v>6.7343339705282741</v>
      </c>
      <c r="N382" s="17">
        <v>12.042438834140953</v>
      </c>
      <c r="O382" s="17">
        <v>4.0110636134616167</v>
      </c>
      <c r="P382" s="17">
        <v>1.5526766570769865</v>
      </c>
      <c r="Q382" s="17">
        <v>1.217442368117301</v>
      </c>
      <c r="R382" s="17">
        <v>1.2183154951843611</v>
      </c>
      <c r="S382" s="17">
        <v>4.9866784868943039</v>
      </c>
      <c r="T382" s="17">
        <v>1.0049401969911795</v>
      </c>
      <c r="U382" s="17">
        <v>2.4883573600840463</v>
      </c>
      <c r="V382" s="17">
        <v>1.7976938714610642</v>
      </c>
      <c r="W382" s="17">
        <v>3.7568671307554653</v>
      </c>
      <c r="X382" s="17">
        <v>5.5030002600140984</v>
      </c>
      <c r="Y382" s="17">
        <v>6.5900560478130199</v>
      </c>
      <c r="Z382" s="17">
        <v>5.017220389194863</v>
      </c>
      <c r="AA382" s="17">
        <v>5.4555440383663019</v>
      </c>
      <c r="AB382" s="17">
        <v>5.6949712369436476</v>
      </c>
      <c r="AC382" s="17">
        <v>5.8340473866760876</v>
      </c>
      <c r="AD382" s="17">
        <v>4.6899165841328418</v>
      </c>
      <c r="AE382" s="17">
        <v>5.9451057938009848</v>
      </c>
      <c r="AF382" s="17">
        <v>5.3905105395748141</v>
      </c>
      <c r="AG382" s="17">
        <v>8.9078008784873717</v>
      </c>
      <c r="AH382" s="17">
        <v>10.058096882148325</v>
      </c>
      <c r="AI382" s="17">
        <v>10.049148410405435</v>
      </c>
      <c r="AJ382" s="17">
        <v>5.6361127030500802</v>
      </c>
      <c r="AK382" s="17">
        <v>3.2837343437500492</v>
      </c>
      <c r="AL382" s="17">
        <v>2.4592688993456848</v>
      </c>
      <c r="AM382" s="17">
        <v>4.5991643484557772</v>
      </c>
      <c r="AN382" s="17">
        <v>5.3480482514411714</v>
      </c>
      <c r="AO382" s="17">
        <v>4.9078018896003757</v>
      </c>
      <c r="AP382" s="17">
        <v>2.6649482424308122</v>
      </c>
      <c r="AQ382" s="18">
        <f t="shared" si="25"/>
        <v>6.8779924256517493</v>
      </c>
      <c r="AR382" s="17">
        <f t="shared" si="26"/>
        <v>5.0765765083192225</v>
      </c>
      <c r="AS382" s="17">
        <f t="shared" si="27"/>
        <v>2.3542105968299709</v>
      </c>
      <c r="AT382" s="17">
        <f t="shared" si="28"/>
        <v>4.8307647106497802</v>
      </c>
      <c r="AU382" s="19">
        <f t="shared" si="29"/>
        <v>5.6981217966642728</v>
      </c>
      <c r="AW382" s="80">
        <v>382</v>
      </c>
    </row>
    <row r="383" spans="1:49" hidden="1" x14ac:dyDescent="0.25">
      <c r="A383" s="106" t="s">
        <v>183</v>
      </c>
      <c r="B383" s="44" t="s">
        <v>35</v>
      </c>
      <c r="C383" s="45">
        <v>1043.7081000000001</v>
      </c>
      <c r="D383" s="46">
        <v>1024.4859000000001</v>
      </c>
      <c r="E383" s="46">
        <v>1009.1094000000001</v>
      </c>
      <c r="F383" s="46">
        <v>1014.5423000000001</v>
      </c>
      <c r="G383" s="46">
        <v>1020.1556999999999</v>
      </c>
      <c r="H383" s="46">
        <v>1014.1315999999999</v>
      </c>
      <c r="I383" s="46">
        <v>1015.8513</v>
      </c>
      <c r="J383" s="46">
        <v>948.52170000000001</v>
      </c>
      <c r="K383" s="46">
        <v>977.29509999999993</v>
      </c>
      <c r="L383" s="46">
        <v>1019.1251</v>
      </c>
      <c r="M383" s="46">
        <v>1138.2356000000002</v>
      </c>
      <c r="N383" s="46">
        <v>1205.4838999999999</v>
      </c>
      <c r="O383" s="46">
        <v>941.28280000000007</v>
      </c>
      <c r="P383" s="46">
        <v>1021.5255999999999</v>
      </c>
      <c r="Q383" s="46">
        <v>1178.4465</v>
      </c>
      <c r="R383" s="46">
        <v>1040.6080999999999</v>
      </c>
      <c r="S383" s="46">
        <v>1092.8354999999999</v>
      </c>
      <c r="T383" s="46">
        <v>1094.8811000000001</v>
      </c>
      <c r="U383" s="46">
        <v>1094.4313</v>
      </c>
      <c r="V383" s="46">
        <v>1107.8224</v>
      </c>
      <c r="W383" s="46">
        <v>1127.1953999999998</v>
      </c>
      <c r="X383" s="46">
        <v>1182.5041000000001</v>
      </c>
      <c r="Y383" s="46">
        <v>1215.4928</v>
      </c>
      <c r="Z383" s="46">
        <v>1205.4114</v>
      </c>
      <c r="AA383" s="46">
        <v>1196.5738000000001</v>
      </c>
      <c r="AB383" s="46">
        <v>1190.8591000000001</v>
      </c>
      <c r="AC383" s="46">
        <v>1157.3053</v>
      </c>
      <c r="AD383" s="46">
        <v>1157.0423999999998</v>
      </c>
      <c r="AE383" s="46">
        <v>1159.6575</v>
      </c>
      <c r="AF383" s="46">
        <v>1137.4748999999999</v>
      </c>
      <c r="AG383" s="46">
        <v>1176.3543</v>
      </c>
      <c r="AH383" s="46">
        <v>1149.0863999999999</v>
      </c>
      <c r="AI383" s="46">
        <v>1161.5364</v>
      </c>
      <c r="AJ383" s="46">
        <v>1136.7080000000001</v>
      </c>
      <c r="AK383" s="46">
        <v>1151.9880000000001</v>
      </c>
      <c r="AL383" s="46">
        <v>1162.944</v>
      </c>
      <c r="AM383" s="46">
        <v>1201.2333999999998</v>
      </c>
      <c r="AN383" s="46">
        <v>1232.4165</v>
      </c>
      <c r="AO383" s="46">
        <v>1252.306</v>
      </c>
      <c r="AP383" s="46">
        <v>1200.6051</v>
      </c>
      <c r="AQ383" s="47">
        <f t="shared" si="25"/>
        <v>1022.9614250000002</v>
      </c>
      <c r="AR383" s="46">
        <f t="shared" si="26"/>
        <v>1042.3500000000001</v>
      </c>
      <c r="AS383" s="48">
        <f t="shared" si="27"/>
        <v>1066.2872714285713</v>
      </c>
      <c r="AT383" s="46">
        <f t="shared" si="28"/>
        <v>1175.1227142857144</v>
      </c>
      <c r="AU383" s="49">
        <f t="shared" si="29"/>
        <v>1174.0470142857141</v>
      </c>
      <c r="AW383" s="11">
        <v>383</v>
      </c>
    </row>
    <row r="384" spans="1:49" hidden="1" x14ac:dyDescent="0.25">
      <c r="A384" s="102"/>
      <c r="B384" s="50" t="s">
        <v>36</v>
      </c>
      <c r="C384" s="12">
        <v>4.7731073001001878</v>
      </c>
      <c r="D384" s="13">
        <v>2.6915067592389823</v>
      </c>
      <c r="E384" s="13">
        <v>2.0412199813676124</v>
      </c>
      <c r="F384" s="13">
        <v>6.5244978280198245</v>
      </c>
      <c r="G384" s="13">
        <v>9.2587943654200178</v>
      </c>
      <c r="H384" s="13">
        <v>9.7506537649545582</v>
      </c>
      <c r="I384" s="13">
        <v>7.6471614872784572</v>
      </c>
      <c r="J384" s="13">
        <v>4.0708719041406809</v>
      </c>
      <c r="K384" s="13">
        <v>1.1405561692529951</v>
      </c>
      <c r="L384" s="13">
        <v>8.6992799849994125</v>
      </c>
      <c r="M384" s="13">
        <v>22.913253191330607</v>
      </c>
      <c r="N384" s="13">
        <v>27.089120551570971</v>
      </c>
      <c r="O384" s="13">
        <v>-10.397309947298796</v>
      </c>
      <c r="P384" s="13">
        <v>2.2948623830610715</v>
      </c>
      <c r="Q384" s="13">
        <v>19.444973758415248</v>
      </c>
      <c r="R384" s="13">
        <v>-15.191928316466113</v>
      </c>
      <c r="S384" s="13">
        <v>8.2590941916642802</v>
      </c>
      <c r="T384" s="13">
        <v>4.5963979584769383</v>
      </c>
      <c r="U384" s="13">
        <v>11.971456689187525</v>
      </c>
      <c r="V384" s="13">
        <v>12.356751334830641</v>
      </c>
      <c r="W384" s="13">
        <v>14.344721527064152</v>
      </c>
      <c r="X384" s="13">
        <v>21.628157731168045</v>
      </c>
      <c r="Y384" s="13">
        <v>22.275006619286792</v>
      </c>
      <c r="Z384" s="13">
        <v>24.519565005849888</v>
      </c>
      <c r="AA384" s="13">
        <v>23.11553533743254</v>
      </c>
      <c r="AB384" s="13">
        <v>16.66777208825831</v>
      </c>
      <c r="AC384" s="13">
        <v>11.333223921420441</v>
      </c>
      <c r="AD384" s="13">
        <v>13.62979179503154</v>
      </c>
      <c r="AE384" s="13">
        <v>14.346444264196997</v>
      </c>
      <c r="AF384" s="13">
        <v>12.93898241270392</v>
      </c>
      <c r="AG384" s="13">
        <v>20.098984438083065</v>
      </c>
      <c r="AH384" s="13">
        <v>16.729586531007747</v>
      </c>
      <c r="AI384" s="13">
        <v>19.199484836279009</v>
      </c>
      <c r="AJ384" s="13">
        <v>12.018261794699866</v>
      </c>
      <c r="AK384" s="13">
        <v>15.917371787712026</v>
      </c>
      <c r="AL384" s="13">
        <v>19.109395725763985</v>
      </c>
      <c r="AM384" s="13">
        <v>26.494860841620238</v>
      </c>
      <c r="AN384" s="13">
        <v>28.078549219114791</v>
      </c>
      <c r="AO384" s="13">
        <v>30.83973885670877</v>
      </c>
      <c r="AP384" s="13">
        <v>22.467361046649817</v>
      </c>
      <c r="AQ384" s="14">
        <f t="shared" si="25"/>
        <v>4.0075829671816514</v>
      </c>
      <c r="AR384" s="13">
        <f t="shared" si="26"/>
        <v>11.321211427368462</v>
      </c>
      <c r="AS384" s="13">
        <f t="shared" si="27"/>
        <v>2.9967923881485938</v>
      </c>
      <c r="AT384" s="13">
        <f t="shared" si="28"/>
        <v>19.272501377698624</v>
      </c>
      <c r="AU384" s="15">
        <f t="shared" si="29"/>
        <v>18.800145533642304</v>
      </c>
      <c r="AW384" s="79">
        <v>384</v>
      </c>
    </row>
    <row r="385" spans="1:49" hidden="1" x14ac:dyDescent="0.25">
      <c r="A385" s="102"/>
      <c r="B385" s="50" t="s">
        <v>37</v>
      </c>
      <c r="C385" s="12">
        <v>-20.588441397623455</v>
      </c>
      <c r="D385" s="13">
        <v>-1.8417218377437095</v>
      </c>
      <c r="E385" s="13">
        <v>-1.5008991338973039</v>
      </c>
      <c r="F385" s="13">
        <v>0.53838562994260319</v>
      </c>
      <c r="G385" s="13">
        <v>0.55329383506236329</v>
      </c>
      <c r="H385" s="13">
        <v>-0.59050789992154895</v>
      </c>
      <c r="I385" s="13">
        <v>0.16957365296575611</v>
      </c>
      <c r="J385" s="13">
        <v>-6.6278991817011104</v>
      </c>
      <c r="K385" s="13">
        <v>3.0334993917376929</v>
      </c>
      <c r="L385" s="13">
        <v>4.2801810834823586</v>
      </c>
      <c r="M385" s="13">
        <v>11.687524917205955</v>
      </c>
      <c r="N385" s="13">
        <v>5.9081177921337034</v>
      </c>
      <c r="O385" s="13">
        <v>-21.91660129181318</v>
      </c>
      <c r="P385" s="13">
        <v>8.5248344068328805</v>
      </c>
      <c r="Q385" s="13">
        <v>15.361426086629649</v>
      </c>
      <c r="R385" s="13">
        <v>-11.696619235578368</v>
      </c>
      <c r="S385" s="13">
        <v>5.0189307578905087</v>
      </c>
      <c r="T385" s="13">
        <v>0.18718279192065898</v>
      </c>
      <c r="U385" s="13">
        <v>-4.1082086447564628E-2</v>
      </c>
      <c r="V385" s="13">
        <v>1.2235669794897002</v>
      </c>
      <c r="W385" s="13">
        <v>1.7487460083854596</v>
      </c>
      <c r="X385" s="13">
        <v>4.9067535229473247</v>
      </c>
      <c r="Y385" s="13">
        <v>2.7897323992364975</v>
      </c>
      <c r="Z385" s="13">
        <v>-0.82940845063007684</v>
      </c>
      <c r="AA385" s="13">
        <v>-0.73316047948442009</v>
      </c>
      <c r="AB385" s="13">
        <v>-0.47758859503692569</v>
      </c>
      <c r="AC385" s="13">
        <v>-2.817612931706198</v>
      </c>
      <c r="AD385" s="13">
        <v>-2.2716564073467883E-2</v>
      </c>
      <c r="AE385" s="13">
        <v>0.22601591782635566</v>
      </c>
      <c r="AF385" s="13">
        <v>-1.9128578912308241</v>
      </c>
      <c r="AG385" s="13">
        <v>3.4180446531171937</v>
      </c>
      <c r="AH385" s="13">
        <v>-2.3180006227715695</v>
      </c>
      <c r="AI385" s="13">
        <v>1.0834694414623653</v>
      </c>
      <c r="AJ385" s="13">
        <v>-2.137548164655013</v>
      </c>
      <c r="AK385" s="13">
        <v>1.3442326437396412</v>
      </c>
      <c r="AL385" s="13">
        <v>0.95105157345389013</v>
      </c>
      <c r="AM385" s="13">
        <v>3.2924543228220715</v>
      </c>
      <c r="AN385" s="13">
        <v>2.5959234899728978</v>
      </c>
      <c r="AO385" s="13">
        <v>1.6138618721836326</v>
      </c>
      <c r="AP385" s="13">
        <v>-4.1284558246945959</v>
      </c>
      <c r="AQ385" s="14">
        <f t="shared" si="25"/>
        <v>-5.848169184830466</v>
      </c>
      <c r="AR385" s="13">
        <f t="shared" si="26"/>
        <v>2.3017229488706463</v>
      </c>
      <c r="AS385" s="13">
        <f t="shared" si="27"/>
        <v>-0.651704081509345</v>
      </c>
      <c r="AT385" s="13">
        <f t="shared" si="28"/>
        <v>1.2326630549867943</v>
      </c>
      <c r="AU385" s="15">
        <f t="shared" si="29"/>
        <v>8.4847279674741413E-2</v>
      </c>
      <c r="AW385" s="79">
        <v>385</v>
      </c>
    </row>
    <row r="386" spans="1:49" hidden="1" x14ac:dyDescent="0.25">
      <c r="A386" s="102"/>
      <c r="B386" s="50" t="s">
        <v>238</v>
      </c>
      <c r="C386" s="51">
        <v>18.14324713969356</v>
      </c>
      <c r="D386" s="52">
        <v>17.903053619381193</v>
      </c>
      <c r="E386" s="52">
        <v>17.799842118208392</v>
      </c>
      <c r="F386" s="52">
        <v>17.556044730712557</v>
      </c>
      <c r="G386" s="52">
        <v>17.518592505046044</v>
      </c>
      <c r="H386" s="52">
        <v>17.699156598611069</v>
      </c>
      <c r="I386" s="52">
        <v>17.797689484671626</v>
      </c>
      <c r="J386" s="52">
        <v>17.651910335841553</v>
      </c>
      <c r="K386" s="52">
        <v>18.27999546912698</v>
      </c>
      <c r="L386" s="52">
        <v>18.468800346493282</v>
      </c>
      <c r="M386" s="52">
        <v>17.950440137349418</v>
      </c>
      <c r="N386" s="52">
        <v>18.452002552667857</v>
      </c>
      <c r="O386" s="52">
        <v>17.985096508721927</v>
      </c>
      <c r="P386" s="52">
        <v>17.195694361453107</v>
      </c>
      <c r="Q386" s="52">
        <v>17.442597521397875</v>
      </c>
      <c r="R386" s="52">
        <v>17.418565163965187</v>
      </c>
      <c r="S386" s="52">
        <v>17.918231975443696</v>
      </c>
      <c r="T386" s="52">
        <v>18.03034503015898</v>
      </c>
      <c r="U386" s="52">
        <v>18.123365075541972</v>
      </c>
      <c r="V386" s="52">
        <v>18.032794787323311</v>
      </c>
      <c r="W386" s="52">
        <v>18.387158073924009</v>
      </c>
      <c r="X386" s="52">
        <v>18.192528888483345</v>
      </c>
      <c r="Y386" s="52">
        <v>17.952244554636604</v>
      </c>
      <c r="Z386" s="52">
        <v>17.641404420100891</v>
      </c>
      <c r="AA386" s="52">
        <v>17.913111585762614</v>
      </c>
      <c r="AB386" s="52">
        <v>18.23008280324683</v>
      </c>
      <c r="AC386" s="52">
        <v>18.268501837846937</v>
      </c>
      <c r="AD386" s="52">
        <v>17.949470131777367</v>
      </c>
      <c r="AE386" s="52">
        <v>17.941797470373796</v>
      </c>
      <c r="AF386" s="52">
        <v>17.865391139619874</v>
      </c>
      <c r="AG386" s="52">
        <v>17.436913351700248</v>
      </c>
      <c r="AH386" s="52">
        <v>17.847820668663385</v>
      </c>
      <c r="AI386" s="52">
        <v>17.713268391761119</v>
      </c>
      <c r="AJ386" s="52">
        <v>17.560349711623388</v>
      </c>
      <c r="AK386" s="52">
        <v>17.859087073823687</v>
      </c>
      <c r="AL386" s="52">
        <v>17.40300134830224</v>
      </c>
      <c r="AM386" s="52">
        <v>17.082540328965212</v>
      </c>
      <c r="AN386" s="52">
        <v>16.782555248164886</v>
      </c>
      <c r="AO386" s="52">
        <v>16.389305808644213</v>
      </c>
      <c r="AP386" s="52">
        <v>16.497329554905271</v>
      </c>
      <c r="AQ386" s="53">
        <f t="shared" si="25"/>
        <v>17.850546901998925</v>
      </c>
      <c r="AR386" s="52">
        <f t="shared" si="26"/>
        <v>17.977323428725978</v>
      </c>
      <c r="AS386" s="54">
        <f t="shared" si="27"/>
        <v>17.730556519526107</v>
      </c>
      <c r="AT386" s="52">
        <f t="shared" si="28"/>
        <v>18.049903587639655</v>
      </c>
      <c r="AU386" s="55">
        <f t="shared" si="29"/>
        <v>17.471238004726548</v>
      </c>
      <c r="AW386" s="11">
        <v>386</v>
      </c>
    </row>
    <row r="387" spans="1:49" ht="15.75" hidden="1" thickBot="1" x14ac:dyDescent="0.3">
      <c r="A387" s="103"/>
      <c r="B387" s="56" t="s">
        <v>239</v>
      </c>
      <c r="C387" s="16">
        <v>-3.0796619837131032</v>
      </c>
      <c r="D387" s="17">
        <v>-3.4249382557968784</v>
      </c>
      <c r="E387" s="17">
        <v>-3.4641414150418193</v>
      </c>
      <c r="F387" s="17">
        <v>-4.8918789378656831</v>
      </c>
      <c r="G387" s="17">
        <v>-5.4176946836953386</v>
      </c>
      <c r="H387" s="17">
        <v>-5.4309037514798737</v>
      </c>
      <c r="I387" s="17">
        <v>-4.4916260230518885</v>
      </c>
      <c r="J387" s="17">
        <v>-4.2970133658049958</v>
      </c>
      <c r="K387" s="17">
        <v>-2.9218917483178402</v>
      </c>
      <c r="L387" s="17">
        <v>-2.9549378039254455</v>
      </c>
      <c r="M387" s="17">
        <v>-4.8625698793713559</v>
      </c>
      <c r="N387" s="17">
        <v>-1.6302155947545589</v>
      </c>
      <c r="O387" s="17">
        <v>-2.1060013391917707</v>
      </c>
      <c r="P387" s="17">
        <v>-6.6384593999332902</v>
      </c>
      <c r="Q387" s="17">
        <v>-7.6554613029890239</v>
      </c>
      <c r="R387" s="17">
        <v>-12.537469643501581</v>
      </c>
      <c r="S387" s="17">
        <v>-2.3642702853010515</v>
      </c>
      <c r="T387" s="17">
        <v>-2.4529783238752154</v>
      </c>
      <c r="U387" s="17">
        <v>-3.3270448932543868</v>
      </c>
      <c r="V387" s="17">
        <v>-4.605327150142621</v>
      </c>
      <c r="W387" s="17">
        <v>-2.6771124004018367</v>
      </c>
      <c r="X387" s="17">
        <v>-4.2208995908196014</v>
      </c>
      <c r="Y387" s="17">
        <v>-6.0375791211992516</v>
      </c>
      <c r="Z387" s="17">
        <v>-7.9458645201485716</v>
      </c>
      <c r="AA387" s="17">
        <v>-6.3796058643211406</v>
      </c>
      <c r="AB387" s="17">
        <v>-4.2773968599863261</v>
      </c>
      <c r="AC387" s="17">
        <v>-4.1209060958042629</v>
      </c>
      <c r="AD387" s="17">
        <v>-4.9327432539759704</v>
      </c>
      <c r="AE387" s="17">
        <v>-3.5834878409744926</v>
      </c>
      <c r="AF387" s="17">
        <v>-4.6597153469816899</v>
      </c>
      <c r="AG387" s="17">
        <v>-6.4886163451923231</v>
      </c>
      <c r="AH387" s="17">
        <v>-3.6586822526409137</v>
      </c>
      <c r="AI387" s="17">
        <v>-3.6445651040072384</v>
      </c>
      <c r="AJ387" s="17">
        <v>-3.2931303671024765</v>
      </c>
      <c r="AK387" s="17">
        <v>-2.7903493434103899</v>
      </c>
      <c r="AL387" s="17">
        <v>-5.0333002054245544</v>
      </c>
      <c r="AM387" s="17">
        <v>-6.8383518359357351</v>
      </c>
      <c r="AN387" s="17">
        <v>-8.3843420908603488</v>
      </c>
      <c r="AO387" s="17">
        <v>-11.099404961054054</v>
      </c>
      <c r="AP387" s="17">
        <v>-8.4882818637082753</v>
      </c>
      <c r="AQ387" s="18">
        <f t="shared" si="25"/>
        <v>-3.7151551481043708</v>
      </c>
      <c r="AR387" s="17">
        <f t="shared" si="26"/>
        <v>-4.0008566063001627</v>
      </c>
      <c r="AS387" s="17">
        <f t="shared" si="27"/>
        <v>-5.2973835982923321</v>
      </c>
      <c r="AT387" s="17">
        <f t="shared" si="28"/>
        <v>-5.1633979295741925</v>
      </c>
      <c r="AU387" s="19">
        <f t="shared" si="29"/>
        <v>-5.5011340647909091</v>
      </c>
      <c r="AW387" s="80">
        <v>387</v>
      </c>
    </row>
    <row r="388" spans="1:49" hidden="1" x14ac:dyDescent="0.25">
      <c r="A388" s="107" t="s">
        <v>93</v>
      </c>
      <c r="B388" s="44" t="s">
        <v>35</v>
      </c>
      <c r="C388" s="45">
        <v>132.76770000000002</v>
      </c>
      <c r="D388" s="46">
        <v>148.9846</v>
      </c>
      <c r="E388" s="46">
        <v>130.69329999999999</v>
      </c>
      <c r="F388" s="46">
        <v>137.44560000000001</v>
      </c>
      <c r="G388" s="46">
        <v>141.1027</v>
      </c>
      <c r="H388" s="46">
        <v>141.71720000000002</v>
      </c>
      <c r="I388" s="46">
        <v>140.01560000000001</v>
      </c>
      <c r="J388" s="46">
        <v>135.75200000000001</v>
      </c>
      <c r="K388" s="46">
        <v>147.08939999999998</v>
      </c>
      <c r="L388" s="46">
        <v>162.21220000000002</v>
      </c>
      <c r="M388" s="46">
        <v>171.56129999999999</v>
      </c>
      <c r="N388" s="46">
        <v>221.85249999999999</v>
      </c>
      <c r="O388" s="46">
        <v>133.25739999999999</v>
      </c>
      <c r="P388" s="46">
        <v>136.24879999999999</v>
      </c>
      <c r="Q388" s="46">
        <v>143.52889999999999</v>
      </c>
      <c r="R388" s="46">
        <v>135.2603</v>
      </c>
      <c r="S388" s="46">
        <v>143.4385</v>
      </c>
      <c r="T388" s="46">
        <v>146.8272</v>
      </c>
      <c r="U388" s="46">
        <v>139.9761</v>
      </c>
      <c r="V388" s="46">
        <v>141.70439999999999</v>
      </c>
      <c r="W388" s="46">
        <v>149.20570000000001</v>
      </c>
      <c r="X388" s="46">
        <v>153.94800000000001</v>
      </c>
      <c r="Y388" s="46">
        <v>168.90870000000001</v>
      </c>
      <c r="Z388" s="46">
        <v>169.6037</v>
      </c>
      <c r="AA388" s="46">
        <v>167.32810000000001</v>
      </c>
      <c r="AB388" s="46">
        <v>159.9084</v>
      </c>
      <c r="AC388" s="46">
        <v>166.41149999999999</v>
      </c>
      <c r="AD388" s="46">
        <v>164.67660000000001</v>
      </c>
      <c r="AE388" s="46">
        <v>163.24179999999998</v>
      </c>
      <c r="AF388" s="46">
        <v>169.6645</v>
      </c>
      <c r="AG388" s="46">
        <v>167.85499999999999</v>
      </c>
      <c r="AH388" s="46">
        <v>147.17689999999999</v>
      </c>
      <c r="AI388" s="46">
        <v>143.1541</v>
      </c>
      <c r="AJ388" s="46">
        <v>135.02360000000002</v>
      </c>
      <c r="AK388" s="46">
        <v>144.67860000000002</v>
      </c>
      <c r="AL388" s="46">
        <v>141.52029999999999</v>
      </c>
      <c r="AM388" s="46">
        <v>141.3339</v>
      </c>
      <c r="AN388" s="46">
        <v>139.22499999999999</v>
      </c>
      <c r="AO388" s="46">
        <v>151.51820000000001</v>
      </c>
      <c r="AP388" s="46">
        <v>146.0538</v>
      </c>
      <c r="AQ388" s="47">
        <f t="shared" ref="AQ388:AQ451" si="30">AVERAGE(C388:F388)</f>
        <v>137.47280000000001</v>
      </c>
      <c r="AR388" s="46">
        <f t="shared" ref="AR388:AR451" si="31">AVERAGE(G388:N388)</f>
        <v>157.66286250000002</v>
      </c>
      <c r="AS388" s="48">
        <f t="shared" ref="AS388:AS451" si="32">AVERAGE(O388:U388)</f>
        <v>139.79102857142854</v>
      </c>
      <c r="AT388" s="46">
        <f t="shared" ref="AT388:AT451" si="33">AVERAGE(V388:AB388)</f>
        <v>158.65814285714288</v>
      </c>
      <c r="AU388" s="49">
        <f t="shared" ref="AU388:AU451" si="34">AVERAGE(AC388:AP388)</f>
        <v>151.53812857142856</v>
      </c>
      <c r="AW388" s="11">
        <v>388</v>
      </c>
    </row>
    <row r="389" spans="1:49" hidden="1" x14ac:dyDescent="0.25">
      <c r="A389" s="102"/>
      <c r="B389" s="50" t="s">
        <v>36</v>
      </c>
      <c r="C389" s="12">
        <v>-4.9203514219584177</v>
      </c>
      <c r="D389" s="13">
        <v>-9.9014074371073928</v>
      </c>
      <c r="E389" s="13">
        <v>-17.158196656366371</v>
      </c>
      <c r="F389" s="13">
        <v>-6.9277873294496031</v>
      </c>
      <c r="G389" s="13">
        <v>-7.6671447903279386</v>
      </c>
      <c r="H389" s="13">
        <v>-4.7456708901938924</v>
      </c>
      <c r="I389" s="13">
        <v>5.005662174424975</v>
      </c>
      <c r="J389" s="13">
        <v>2.4579739809638621</v>
      </c>
      <c r="K389" s="13">
        <v>7.4715263956230791</v>
      </c>
      <c r="L389" s="13">
        <v>23.133738080381612</v>
      </c>
      <c r="M389" s="13">
        <v>30.6530470502762</v>
      </c>
      <c r="N389" s="13">
        <v>73.036620017112369</v>
      </c>
      <c r="O389" s="13">
        <v>2.2826374790360973</v>
      </c>
      <c r="P389" s="13">
        <v>3.5479448306890649</v>
      </c>
      <c r="Q389" s="13">
        <v>8.2532722108333907</v>
      </c>
      <c r="R389" s="13">
        <v>3.1036209673546398</v>
      </c>
      <c r="S389" s="13">
        <v>17.625954736823111</v>
      </c>
      <c r="T389" s="13">
        <v>15.937048685329508</v>
      </c>
      <c r="U389" s="13">
        <v>19.356948442637499</v>
      </c>
      <c r="V389" s="13">
        <v>15.41419949665659</v>
      </c>
      <c r="W389" s="13">
        <v>23.350355362766003</v>
      </c>
      <c r="X389" s="13">
        <v>27.159236489516964</v>
      </c>
      <c r="Y389" s="13">
        <v>34.181996706394891</v>
      </c>
      <c r="Z389" s="13">
        <v>35.865454478455469</v>
      </c>
      <c r="AA389" s="13">
        <v>28.356598055106602</v>
      </c>
      <c r="AB389" s="13">
        <v>23.346994124548452</v>
      </c>
      <c r="AC389" s="13">
        <v>25.622786277866844</v>
      </c>
      <c r="AD389" s="13">
        <v>19.898999680369517</v>
      </c>
      <c r="AE389" s="13">
        <v>26.085334515595576</v>
      </c>
      <c r="AF389" s="13">
        <v>35.874213574567868</v>
      </c>
      <c r="AG389" s="13">
        <v>30.35317396834963</v>
      </c>
      <c r="AH389" s="13">
        <v>13.798449252771178</v>
      </c>
      <c r="AI389" s="13">
        <v>11.933584586995281</v>
      </c>
      <c r="AJ389" s="13">
        <v>7.5077451763336409</v>
      </c>
      <c r="AK389" s="13">
        <v>7.9612088071171057</v>
      </c>
      <c r="AL389" s="13">
        <v>5.8896899934754376</v>
      </c>
      <c r="AM389" s="13">
        <v>4.0509779034891791</v>
      </c>
      <c r="AN389" s="13">
        <v>-2.0463845283592379</v>
      </c>
      <c r="AO389" s="13">
        <v>2.9439101213980754</v>
      </c>
      <c r="AP389" s="13">
        <v>-6.560910401249842</v>
      </c>
      <c r="AQ389" s="14">
        <f t="shared" si="30"/>
        <v>-9.7269357112204453</v>
      </c>
      <c r="AR389" s="13">
        <f t="shared" si="31"/>
        <v>16.168219002282534</v>
      </c>
      <c r="AS389" s="13">
        <f t="shared" si="32"/>
        <v>10.015346764671902</v>
      </c>
      <c r="AT389" s="13">
        <f t="shared" si="33"/>
        <v>26.810690673349278</v>
      </c>
      <c r="AU389" s="15">
        <f t="shared" si="34"/>
        <v>13.09376992348002</v>
      </c>
      <c r="AW389" s="79">
        <v>389</v>
      </c>
    </row>
    <row r="390" spans="1:49" hidden="1" x14ac:dyDescent="0.25">
      <c r="A390" s="102"/>
      <c r="B390" s="50" t="s">
        <v>37</v>
      </c>
      <c r="C390" s="12">
        <v>13.639550021697774</v>
      </c>
      <c r="D390" s="13">
        <v>12.214491928383179</v>
      </c>
      <c r="E390" s="13">
        <v>-12.277309198400372</v>
      </c>
      <c r="F390" s="13">
        <v>5.1665234560608715</v>
      </c>
      <c r="G390" s="13">
        <v>2.6607617850262253</v>
      </c>
      <c r="H390" s="13">
        <v>0.43549839939278268</v>
      </c>
      <c r="I390" s="13">
        <v>-1.2007011146141793</v>
      </c>
      <c r="J390" s="13">
        <v>-3.0450892614822962</v>
      </c>
      <c r="K390" s="13">
        <v>8.3515528316341534</v>
      </c>
      <c r="L390" s="13">
        <v>10.281366298319265</v>
      </c>
      <c r="M390" s="13">
        <v>5.7634999093779484</v>
      </c>
      <c r="N390" s="13">
        <v>29.313837094962569</v>
      </c>
      <c r="O390" s="13">
        <v>-39.934235584453639</v>
      </c>
      <c r="P390" s="13">
        <v>2.2448284297907612</v>
      </c>
      <c r="Q390" s="13">
        <v>5.3432397202764399</v>
      </c>
      <c r="R390" s="13">
        <v>-5.7609303770878242</v>
      </c>
      <c r="S390" s="13">
        <v>6.0462678258143834</v>
      </c>
      <c r="T390" s="13">
        <v>2.3624759043074288</v>
      </c>
      <c r="U390" s="13">
        <v>-4.6660972898754487</v>
      </c>
      <c r="V390" s="13">
        <v>1.2347107827693358</v>
      </c>
      <c r="W390" s="13">
        <v>5.2936253214438072</v>
      </c>
      <c r="X390" s="13">
        <v>3.1783638292638874</v>
      </c>
      <c r="Y390" s="13">
        <v>9.7180216696546964</v>
      </c>
      <c r="Z390" s="13">
        <v>0.41146489198010522</v>
      </c>
      <c r="AA390" s="13">
        <v>-1.3417160120917206</v>
      </c>
      <c r="AB390" s="13">
        <v>-4.4342223452008431</v>
      </c>
      <c r="AC390" s="13">
        <v>4.066765723376637</v>
      </c>
      <c r="AD390" s="13">
        <v>-1.0425361228040095</v>
      </c>
      <c r="AE390" s="13">
        <v>-0.8712834731832072</v>
      </c>
      <c r="AF390" s="13">
        <v>3.9344702153492626</v>
      </c>
      <c r="AG390" s="13">
        <v>-1.0665165665180398</v>
      </c>
      <c r="AH390" s="13">
        <v>-12.31902534925978</v>
      </c>
      <c r="AI390" s="13">
        <v>-2.7333093712396361</v>
      </c>
      <c r="AJ390" s="13">
        <v>-5.6795439320284924</v>
      </c>
      <c r="AK390" s="13">
        <v>7.1506018207187481</v>
      </c>
      <c r="AL390" s="13">
        <v>-2.182976611606704</v>
      </c>
      <c r="AM390" s="13">
        <v>-0.13171255289876729</v>
      </c>
      <c r="AN390" s="13">
        <v>-1.4921402437773204</v>
      </c>
      <c r="AO390" s="13">
        <v>8.8297360387861463</v>
      </c>
      <c r="AP390" s="13">
        <v>-3.6064314385994702</v>
      </c>
      <c r="AQ390" s="14">
        <f t="shared" si="30"/>
        <v>4.6858140519353633</v>
      </c>
      <c r="AR390" s="13">
        <f t="shared" si="31"/>
        <v>6.570090742827059</v>
      </c>
      <c r="AS390" s="13">
        <f t="shared" si="32"/>
        <v>-4.9092073387468407</v>
      </c>
      <c r="AT390" s="13">
        <f t="shared" si="33"/>
        <v>2.0086068768313239</v>
      </c>
      <c r="AU390" s="15">
        <f t="shared" si="34"/>
        <v>-0.51027870454890245</v>
      </c>
      <c r="AW390" s="79">
        <v>390</v>
      </c>
    </row>
    <row r="391" spans="1:49" hidden="1" x14ac:dyDescent="0.25">
      <c r="A391" s="102"/>
      <c r="B391" s="50" t="s">
        <v>238</v>
      </c>
      <c r="C391" s="51">
        <v>8.6073404901945274</v>
      </c>
      <c r="D391" s="52">
        <v>8.4883397344423503</v>
      </c>
      <c r="E391" s="52">
        <v>8.8109956669546179</v>
      </c>
      <c r="F391" s="52">
        <v>8.8443013090269904</v>
      </c>
      <c r="G391" s="52">
        <v>8.7585978156335766</v>
      </c>
      <c r="H391" s="52">
        <v>8.8965411396781739</v>
      </c>
      <c r="I391" s="52">
        <v>8.7432207554015413</v>
      </c>
      <c r="J391" s="52">
        <v>8.6167003064411585</v>
      </c>
      <c r="K391" s="52">
        <v>8.5696386007421346</v>
      </c>
      <c r="L391" s="52">
        <v>8.6354682323524372</v>
      </c>
      <c r="M391" s="52">
        <v>8.6652630867217724</v>
      </c>
      <c r="N391" s="52">
        <v>8.8632496816578588</v>
      </c>
      <c r="O391" s="52">
        <v>8.938882943836516</v>
      </c>
      <c r="P391" s="52">
        <v>8.9797715649605738</v>
      </c>
      <c r="Q391" s="52">
        <v>9.0698618884419808</v>
      </c>
      <c r="R391" s="52">
        <v>9.0606157165110552</v>
      </c>
      <c r="S391" s="52">
        <v>9.1122348602362688</v>
      </c>
      <c r="T391" s="52">
        <v>9.1370154848692877</v>
      </c>
      <c r="U391" s="52">
        <v>9.0545407394548061</v>
      </c>
      <c r="V391" s="52">
        <v>8.9882311346718939</v>
      </c>
      <c r="W391" s="52">
        <v>9.2377556621496364</v>
      </c>
      <c r="X391" s="52">
        <v>9.2551725257879287</v>
      </c>
      <c r="Y391" s="52">
        <v>8.4825310952011357</v>
      </c>
      <c r="Z391" s="52">
        <v>8.3900575282260945</v>
      </c>
      <c r="AA391" s="52">
        <v>8.3842361205320568</v>
      </c>
      <c r="AB391" s="52">
        <v>8.9299780374264266</v>
      </c>
      <c r="AC391" s="52">
        <v>8.6922826847904151</v>
      </c>
      <c r="AD391" s="52">
        <v>8.4629479841094604</v>
      </c>
      <c r="AE391" s="52">
        <v>8.2919754621671657</v>
      </c>
      <c r="AF391" s="52">
        <v>8.2963813879745025</v>
      </c>
      <c r="AG391" s="52">
        <v>8.1847719758124562</v>
      </c>
      <c r="AH391" s="52">
        <v>8.3621641711437054</v>
      </c>
      <c r="AI391" s="52">
        <v>8.7304904295441066</v>
      </c>
      <c r="AJ391" s="52">
        <v>8.9441290263331741</v>
      </c>
      <c r="AK391" s="52">
        <v>8.9012493900272744</v>
      </c>
      <c r="AL391" s="52">
        <v>8.7206061603882983</v>
      </c>
      <c r="AM391" s="52">
        <v>8.5079977273676022</v>
      </c>
      <c r="AN391" s="52">
        <v>8.2372921529897649</v>
      </c>
      <c r="AO391" s="52">
        <v>8.2638877705780551</v>
      </c>
      <c r="AP391" s="52">
        <v>8.5061093925663016</v>
      </c>
      <c r="AQ391" s="53">
        <f t="shared" si="30"/>
        <v>8.6877443001546215</v>
      </c>
      <c r="AR391" s="52">
        <f t="shared" si="31"/>
        <v>8.7185849523285803</v>
      </c>
      <c r="AS391" s="54">
        <f t="shared" si="32"/>
        <v>9.0504175997586422</v>
      </c>
      <c r="AT391" s="52">
        <f t="shared" si="33"/>
        <v>8.8097088719993106</v>
      </c>
      <c r="AU391" s="55">
        <f t="shared" si="34"/>
        <v>8.5073061225565905</v>
      </c>
      <c r="AW391" s="11">
        <v>391</v>
      </c>
    </row>
    <row r="392" spans="1:49" ht="15.75" hidden="1" thickBot="1" x14ac:dyDescent="0.3">
      <c r="A392" s="103"/>
      <c r="B392" s="56" t="s">
        <v>239</v>
      </c>
      <c r="C392" s="16">
        <v>4.0528638203442542</v>
      </c>
      <c r="D392" s="17">
        <v>1.1600641673388439</v>
      </c>
      <c r="E392" s="17">
        <v>8.4990762582641342</v>
      </c>
      <c r="F392" s="17">
        <v>11.873759040032894</v>
      </c>
      <c r="G392" s="17">
        <v>5.6252272522524382</v>
      </c>
      <c r="H392" s="17">
        <v>8.0284245420342248</v>
      </c>
      <c r="I392" s="17">
        <v>3.7089547027265497</v>
      </c>
      <c r="J392" s="17">
        <v>2.7794232808212374</v>
      </c>
      <c r="K392" s="17">
        <v>2.4623346005690183</v>
      </c>
      <c r="L392" s="17">
        <v>3.9637693991241174</v>
      </c>
      <c r="M392" s="17">
        <v>5.753781837481486</v>
      </c>
      <c r="N392" s="17">
        <v>7.0033331559883223</v>
      </c>
      <c r="O392" s="17">
        <v>7.7448777689405421</v>
      </c>
      <c r="P392" s="17">
        <v>9.23772010742716</v>
      </c>
      <c r="Q392" s="17">
        <v>8.6409102735546046</v>
      </c>
      <c r="R392" s="17">
        <v>8.4925151506261507</v>
      </c>
      <c r="S392" s="17">
        <v>8.5786723373620664</v>
      </c>
      <c r="T392" s="17">
        <v>9.884779567967291</v>
      </c>
      <c r="U392" s="17">
        <v>9.5612348849289326</v>
      </c>
      <c r="V392" s="17">
        <v>8.1841463863883543</v>
      </c>
      <c r="W392" s="17">
        <v>9.7419067462762658</v>
      </c>
      <c r="X392" s="17">
        <v>11.658560996367802</v>
      </c>
      <c r="Y392" s="17">
        <v>-0.44291751839591348</v>
      </c>
      <c r="Z392" s="17">
        <v>0.35316972834636839</v>
      </c>
      <c r="AA392" s="17">
        <v>0.1563808759696928</v>
      </c>
      <c r="AB392" s="17">
        <v>4.4228123081569137</v>
      </c>
      <c r="AC392" s="17">
        <v>2.0648972342094578</v>
      </c>
      <c r="AD392" s="17">
        <v>-3.8281011444128419</v>
      </c>
      <c r="AE392" s="17">
        <v>-3.1999719124249038</v>
      </c>
      <c r="AF392" s="17">
        <v>-4.5826900232104846</v>
      </c>
      <c r="AG392" s="17">
        <v>-6.9046923523846129</v>
      </c>
      <c r="AH392" s="17">
        <v>-2.8078073014141882</v>
      </c>
      <c r="AI392" s="17">
        <v>2.2583160231840442</v>
      </c>
      <c r="AJ392" s="17">
        <v>6.2355097465235652</v>
      </c>
      <c r="AK392" s="17">
        <v>2.8110350719430497</v>
      </c>
      <c r="AL392" s="17">
        <v>4.2788887648866885</v>
      </c>
      <c r="AM392" s="17">
        <v>2.9467561093377989E-2</v>
      </c>
      <c r="AN392" s="17">
        <v>-6.8211194972950393</v>
      </c>
      <c r="AO392" s="17">
        <v>-8.773188105336283</v>
      </c>
      <c r="AP392" s="17">
        <v>-6.2789892507290803</v>
      </c>
      <c r="AQ392" s="18">
        <f t="shared" si="30"/>
        <v>6.3964408214950321</v>
      </c>
      <c r="AR392" s="17">
        <f t="shared" si="31"/>
        <v>4.9156560963746747</v>
      </c>
      <c r="AS392" s="17">
        <f t="shared" si="32"/>
        <v>8.8772442986866782</v>
      </c>
      <c r="AT392" s="17">
        <f t="shared" si="33"/>
        <v>4.86772278901564</v>
      </c>
      <c r="AU392" s="19">
        <f t="shared" si="34"/>
        <v>-1.8227460846690888</v>
      </c>
      <c r="AW392" s="80">
        <v>392</v>
      </c>
    </row>
    <row r="393" spans="1:49" hidden="1" x14ac:dyDescent="0.25">
      <c r="A393" s="104" t="s">
        <v>94</v>
      </c>
      <c r="B393" s="44" t="s">
        <v>35</v>
      </c>
      <c r="C393" s="45">
        <v>1061.5454</v>
      </c>
      <c r="D393" s="46">
        <v>1258.1276</v>
      </c>
      <c r="E393" s="46">
        <v>1204.4960000000001</v>
      </c>
      <c r="F393" s="46">
        <v>1191.5473999999999</v>
      </c>
      <c r="G393" s="46">
        <v>1233.0403999999999</v>
      </c>
      <c r="H393" s="46">
        <v>1261.5276000000001</v>
      </c>
      <c r="I393" s="46">
        <v>1224.1495</v>
      </c>
      <c r="J393" s="46">
        <v>1201.8720000000001</v>
      </c>
      <c r="K393" s="46">
        <v>1381.4474</v>
      </c>
      <c r="L393" s="46">
        <v>1657.6163999999999</v>
      </c>
      <c r="M393" s="46">
        <v>2092.7350999999999</v>
      </c>
      <c r="N393" s="46">
        <v>2605.6605</v>
      </c>
      <c r="O393" s="46">
        <v>1672.4923000000001</v>
      </c>
      <c r="P393" s="46">
        <v>1531.2782999999999</v>
      </c>
      <c r="Q393" s="46">
        <v>1569.461</v>
      </c>
      <c r="R393" s="46">
        <v>1450.7176000000002</v>
      </c>
      <c r="S393" s="46">
        <v>1456.7648999999999</v>
      </c>
      <c r="T393" s="46">
        <v>1379.375</v>
      </c>
      <c r="U393" s="46">
        <v>1313.0516</v>
      </c>
      <c r="V393" s="46">
        <v>1321.0306</v>
      </c>
      <c r="W393" s="46">
        <v>1267.8493000000001</v>
      </c>
      <c r="X393" s="46">
        <v>1269.1334999999999</v>
      </c>
      <c r="Y393" s="46">
        <v>1352.8299</v>
      </c>
      <c r="Z393" s="46">
        <v>1310.7570000000001</v>
      </c>
      <c r="AA393" s="46">
        <v>1300.7488000000001</v>
      </c>
      <c r="AB393" s="46">
        <v>1339.9041000000002</v>
      </c>
      <c r="AC393" s="46">
        <v>1346.3731</v>
      </c>
      <c r="AD393" s="46">
        <v>1305.1021000000001</v>
      </c>
      <c r="AE393" s="46">
        <v>1304.6311000000001</v>
      </c>
      <c r="AF393" s="46">
        <v>1327.2036000000001</v>
      </c>
      <c r="AG393" s="46">
        <v>1330.5530000000001</v>
      </c>
      <c r="AH393" s="46">
        <v>1327.7461000000001</v>
      </c>
      <c r="AI393" s="46">
        <v>1367.2229</v>
      </c>
      <c r="AJ393" s="46">
        <v>1286.0315000000001</v>
      </c>
      <c r="AK393" s="46">
        <v>1287.0385000000001</v>
      </c>
      <c r="AL393" s="46">
        <v>1259.8063</v>
      </c>
      <c r="AM393" s="46">
        <v>1359.7361000000001</v>
      </c>
      <c r="AN393" s="46">
        <v>1417.3841</v>
      </c>
      <c r="AO393" s="46">
        <v>1478.6311000000001</v>
      </c>
      <c r="AP393" s="46">
        <v>1376.1951000000001</v>
      </c>
      <c r="AQ393" s="47">
        <f t="shared" si="30"/>
        <v>1178.9290999999998</v>
      </c>
      <c r="AR393" s="46">
        <f t="shared" si="31"/>
        <v>1582.2561125</v>
      </c>
      <c r="AS393" s="48">
        <f t="shared" si="32"/>
        <v>1481.8772428571431</v>
      </c>
      <c r="AT393" s="46">
        <f t="shared" si="33"/>
        <v>1308.8933142857145</v>
      </c>
      <c r="AU393" s="49">
        <f t="shared" si="34"/>
        <v>1340.9753285714287</v>
      </c>
      <c r="AW393" s="11">
        <v>393</v>
      </c>
    </row>
    <row r="394" spans="1:49" hidden="1" x14ac:dyDescent="0.25">
      <c r="A394" s="102"/>
      <c r="B394" s="50" t="s">
        <v>36</v>
      </c>
      <c r="C394" s="12">
        <v>-7.2661689566968573</v>
      </c>
      <c r="D394" s="13">
        <v>0.45242922115505219</v>
      </c>
      <c r="E394" s="13">
        <v>-0.36758651112432528</v>
      </c>
      <c r="F394" s="13">
        <v>2.6079377064132969</v>
      </c>
      <c r="G394" s="13">
        <v>-0.52780652848579668</v>
      </c>
      <c r="H394" s="13">
        <v>1.8622087603943243</v>
      </c>
      <c r="I394" s="13">
        <v>2.1093260473102071</v>
      </c>
      <c r="J394" s="13">
        <v>0.72304556577391177</v>
      </c>
      <c r="K394" s="13">
        <v>10.479042251385486</v>
      </c>
      <c r="L394" s="13">
        <v>37.857904304474005</v>
      </c>
      <c r="M394" s="13">
        <v>76.577546297565874</v>
      </c>
      <c r="N394" s="13">
        <v>121.01507144271839</v>
      </c>
      <c r="O394" s="13">
        <v>37.574358357641671</v>
      </c>
      <c r="P394" s="13">
        <v>29.487405093299817</v>
      </c>
      <c r="Q394" s="13">
        <v>32.730720605757647</v>
      </c>
      <c r="R394" s="13">
        <v>21.390795129767017</v>
      </c>
      <c r="S394" s="13">
        <v>21.338145107526099</v>
      </c>
      <c r="T394" s="13">
        <v>7.7207266509297074</v>
      </c>
      <c r="U394" s="13">
        <v>8.1292278781275922</v>
      </c>
      <c r="V394" s="13">
        <v>5.274832271431614</v>
      </c>
      <c r="W394" s="13">
        <v>0.77181468372170059</v>
      </c>
      <c r="X394" s="13">
        <v>2.7763790467080516</v>
      </c>
      <c r="Y394" s="13">
        <v>6.5837656375010809</v>
      </c>
      <c r="Z394" s="13">
        <v>5.7816131999253253</v>
      </c>
      <c r="AA394" s="13">
        <v>3.6651388580175568</v>
      </c>
      <c r="AB394" s="13">
        <v>1.7372730849662736</v>
      </c>
      <c r="AC394" s="13">
        <v>0.46233445283720681</v>
      </c>
      <c r="AD394" s="13">
        <v>-0.63309657943442288</v>
      </c>
      <c r="AE394" s="13">
        <v>-0.13355268828463857</v>
      </c>
      <c r="AF394" s="13">
        <v>-2.67149592302327</v>
      </c>
      <c r="AG394" s="13">
        <v>0.53438641521352226</v>
      </c>
      <c r="AH394" s="13">
        <v>5.7774283410091112</v>
      </c>
      <c r="AI394" s="13">
        <v>12.497717705397669</v>
      </c>
      <c r="AJ394" s="13">
        <v>4.5306930686631119</v>
      </c>
      <c r="AK394" s="13">
        <v>-1.5308548465147593</v>
      </c>
      <c r="AL394" s="13">
        <v>-6.4876867657505226</v>
      </c>
      <c r="AM394" s="13">
        <v>5.5144809872174729</v>
      </c>
      <c r="AN394" s="13">
        <v>10.022541910954802</v>
      </c>
      <c r="AO394" s="13">
        <v>15.623461732418404</v>
      </c>
      <c r="AP394" s="13">
        <v>10.696575279328465</v>
      </c>
      <c r="AQ394" s="14">
        <f t="shared" si="30"/>
        <v>-1.1433471350632085</v>
      </c>
      <c r="AR394" s="13">
        <f t="shared" si="31"/>
        <v>31.262042267642052</v>
      </c>
      <c r="AS394" s="13">
        <f t="shared" si="32"/>
        <v>22.624482689007074</v>
      </c>
      <c r="AT394" s="13">
        <f t="shared" si="33"/>
        <v>3.7986881117530862</v>
      </c>
      <c r="AU394" s="15">
        <f t="shared" si="34"/>
        <v>3.8716380778594397</v>
      </c>
      <c r="AW394" s="79">
        <v>394</v>
      </c>
    </row>
    <row r="395" spans="1:49" hidden="1" x14ac:dyDescent="0.25">
      <c r="A395" s="102"/>
      <c r="B395" s="50" t="s">
        <v>37</v>
      </c>
      <c r="C395" s="12">
        <v>35.279757788862476</v>
      </c>
      <c r="D395" s="13">
        <v>18.518492002320411</v>
      </c>
      <c r="E395" s="13">
        <v>-4.2628108627455665</v>
      </c>
      <c r="F395" s="13">
        <v>-1.0750222499701196</v>
      </c>
      <c r="G395" s="13">
        <v>3.4822785900082529</v>
      </c>
      <c r="H395" s="13">
        <v>2.3103217055986316</v>
      </c>
      <c r="I395" s="13">
        <v>-2.9629236807819415</v>
      </c>
      <c r="J395" s="13">
        <v>-1.8198349139545453</v>
      </c>
      <c r="K395" s="13">
        <v>14.941308225834357</v>
      </c>
      <c r="L395" s="13">
        <v>19.991278712457675</v>
      </c>
      <c r="M395" s="13">
        <v>26.249661863866709</v>
      </c>
      <c r="N395" s="13">
        <v>24.509810152273925</v>
      </c>
      <c r="O395" s="13">
        <v>-35.813115331026431</v>
      </c>
      <c r="P395" s="13">
        <v>-8.4433273624040002</v>
      </c>
      <c r="Q395" s="13">
        <v>2.4935179973490094</v>
      </c>
      <c r="R395" s="13">
        <v>-7.5658713405430209</v>
      </c>
      <c r="S395" s="13">
        <v>0.41684887534278303</v>
      </c>
      <c r="T395" s="13">
        <v>-5.3124495242849354</v>
      </c>
      <c r="U395" s="13">
        <v>-4.808221114635244</v>
      </c>
      <c r="V395" s="13">
        <v>0.60766842673966504</v>
      </c>
      <c r="W395" s="13">
        <v>-4.0257432341082815</v>
      </c>
      <c r="X395" s="13">
        <v>0.10128964065366076</v>
      </c>
      <c r="Y395" s="13">
        <v>6.5947672171603617</v>
      </c>
      <c r="Z395" s="13">
        <v>-3.1099918770275488</v>
      </c>
      <c r="AA395" s="13">
        <v>-0.76354350959025619</v>
      </c>
      <c r="AB395" s="13">
        <v>3.0102122715777289</v>
      </c>
      <c r="AC395" s="13">
        <v>0.48279574635229489</v>
      </c>
      <c r="AD395" s="13">
        <v>-3.0653464481725012</v>
      </c>
      <c r="AE395" s="13">
        <v>-3.6089130497912771E-2</v>
      </c>
      <c r="AF395" s="13">
        <v>1.730182578048308</v>
      </c>
      <c r="AG395" s="13">
        <v>0.25236519852718203</v>
      </c>
      <c r="AH395" s="13">
        <v>-0.21095739891608278</v>
      </c>
      <c r="AI395" s="13">
        <v>2.9732190514436314</v>
      </c>
      <c r="AJ395" s="13">
        <v>-5.9384172105367687</v>
      </c>
      <c r="AK395" s="13">
        <v>7.8302903155949136E-2</v>
      </c>
      <c r="AL395" s="13">
        <v>-2.1158807603657506</v>
      </c>
      <c r="AM395" s="13">
        <v>7.9321559195250924</v>
      </c>
      <c r="AN395" s="13">
        <v>4.2396462078192965</v>
      </c>
      <c r="AO395" s="13">
        <v>4.3211293254947618</v>
      </c>
      <c r="AP395" s="13">
        <v>-6.9277590603903834</v>
      </c>
      <c r="AQ395" s="14">
        <f t="shared" si="30"/>
        <v>12.115104169616799</v>
      </c>
      <c r="AR395" s="13">
        <f t="shared" si="31"/>
        <v>10.837737581912883</v>
      </c>
      <c r="AS395" s="13">
        <f t="shared" si="32"/>
        <v>-8.4332311143145482</v>
      </c>
      <c r="AT395" s="13">
        <f t="shared" si="33"/>
        <v>0.34495127648647578</v>
      </c>
      <c r="AU395" s="15">
        <f t="shared" si="34"/>
        <v>0.26538192296336549</v>
      </c>
      <c r="AW395" s="79">
        <v>395</v>
      </c>
    </row>
    <row r="396" spans="1:49" hidden="1" x14ac:dyDescent="0.25">
      <c r="A396" s="102"/>
      <c r="B396" s="50" t="s">
        <v>238</v>
      </c>
      <c r="C396" s="51">
        <v>6.4781520413540488</v>
      </c>
      <c r="D396" s="52">
        <v>6.5292498948437343</v>
      </c>
      <c r="E396" s="52">
        <v>6.4855362740930644</v>
      </c>
      <c r="F396" s="52">
        <v>6.4849245611211108</v>
      </c>
      <c r="G396" s="52">
        <v>6.4731646262360911</v>
      </c>
      <c r="H396" s="52">
        <v>6.3908189563193067</v>
      </c>
      <c r="I396" s="52">
        <v>6.4149529938949454</v>
      </c>
      <c r="J396" s="52">
        <v>6.3612185823448755</v>
      </c>
      <c r="K396" s="52">
        <v>6.4347886137394736</v>
      </c>
      <c r="L396" s="52">
        <v>6.5313289612723429</v>
      </c>
      <c r="M396" s="52">
        <v>6.7748775274997772</v>
      </c>
      <c r="N396" s="52">
        <v>7.0609214055323015</v>
      </c>
      <c r="O396" s="52">
        <v>6.527908080653047</v>
      </c>
      <c r="P396" s="52">
        <v>6.5077327876977034</v>
      </c>
      <c r="Q396" s="52">
        <v>6.5022711618829652</v>
      </c>
      <c r="R396" s="52">
        <v>6.5105179671081395</v>
      </c>
      <c r="S396" s="52">
        <v>6.6269402839126617</v>
      </c>
      <c r="T396" s="52">
        <v>6.6548603534209336</v>
      </c>
      <c r="U396" s="52">
        <v>6.6695078852955962</v>
      </c>
      <c r="V396" s="52">
        <v>6.6534098453131962</v>
      </c>
      <c r="W396" s="52">
        <v>6.9461544049438677</v>
      </c>
      <c r="X396" s="52">
        <v>6.9844504143969095</v>
      </c>
      <c r="Y396" s="52">
        <v>6.7709643318794184</v>
      </c>
      <c r="Z396" s="52">
        <v>6.6435052416275484</v>
      </c>
      <c r="AA396" s="52">
        <v>6.7154695818285592</v>
      </c>
      <c r="AB396" s="52">
        <v>6.7605905527119434</v>
      </c>
      <c r="AC396" s="52">
        <v>6.6932858358504035</v>
      </c>
      <c r="AD396" s="52">
        <v>6.6404360241240887</v>
      </c>
      <c r="AE396" s="52">
        <v>6.6196658963595141</v>
      </c>
      <c r="AF396" s="52">
        <v>6.5016844438939128</v>
      </c>
      <c r="AG396" s="52">
        <v>6.5212561994899865</v>
      </c>
      <c r="AH396" s="52">
        <v>6.6080457701965756</v>
      </c>
      <c r="AI396" s="52">
        <v>6.6249490116059357</v>
      </c>
      <c r="AJ396" s="52">
        <v>6.5763591327273092</v>
      </c>
      <c r="AK396" s="52">
        <v>6.51862240329252</v>
      </c>
      <c r="AL396" s="52">
        <v>6.5530292236195358</v>
      </c>
      <c r="AM396" s="52">
        <v>6.3781192541699818</v>
      </c>
      <c r="AN396" s="52">
        <v>6.3090569451145946</v>
      </c>
      <c r="AO396" s="52">
        <v>6.3415560514045728</v>
      </c>
      <c r="AP396" s="52">
        <v>6.3208726727772824</v>
      </c>
      <c r="AQ396" s="53">
        <f t="shared" si="30"/>
        <v>6.49446569285299</v>
      </c>
      <c r="AR396" s="52">
        <f t="shared" si="31"/>
        <v>6.555258958354889</v>
      </c>
      <c r="AS396" s="54">
        <f t="shared" si="32"/>
        <v>6.5713912171387205</v>
      </c>
      <c r="AT396" s="52">
        <f t="shared" si="33"/>
        <v>6.7820777675287776</v>
      </c>
      <c r="AU396" s="55">
        <f t="shared" si="34"/>
        <v>6.514781347473301</v>
      </c>
      <c r="AW396" s="11">
        <v>396</v>
      </c>
    </row>
    <row r="397" spans="1:49" ht="15.75" hidden="1" thickBot="1" x14ac:dyDescent="0.3">
      <c r="A397" s="103"/>
      <c r="B397" s="56" t="s">
        <v>239</v>
      </c>
      <c r="C397" s="16">
        <v>-3.6293531437761857</v>
      </c>
      <c r="D397" s="17">
        <v>-3.7222424536833083</v>
      </c>
      <c r="E397" s="17">
        <v>-3.869006747289621</v>
      </c>
      <c r="F397" s="17">
        <v>-3.8351089985771663</v>
      </c>
      <c r="G397" s="17">
        <v>-2.2518391601430396</v>
      </c>
      <c r="H397" s="17">
        <v>-2.8467964663812855</v>
      </c>
      <c r="I397" s="17">
        <v>-2.4806363136328442</v>
      </c>
      <c r="J397" s="17">
        <v>-3.2960386928948564</v>
      </c>
      <c r="K397" s="17">
        <v>-3.3168080132737252</v>
      </c>
      <c r="L397" s="17">
        <v>-2.2209726787926383</v>
      </c>
      <c r="M397" s="17">
        <v>1.491465016238942</v>
      </c>
      <c r="N397" s="17">
        <v>5.4916781856285173</v>
      </c>
      <c r="O397" s="17">
        <v>-3.0433798745552654</v>
      </c>
      <c r="P397" s="17">
        <v>-2.8532263030853322</v>
      </c>
      <c r="Q397" s="17">
        <v>-2.556600743513751</v>
      </c>
      <c r="R397" s="17">
        <v>-3.6615551786108536</v>
      </c>
      <c r="S397" s="17">
        <v>-1.4018726566445998</v>
      </c>
      <c r="T397" s="17">
        <v>-1.4302141228422309</v>
      </c>
      <c r="U397" s="17">
        <v>-0.62795159008843793</v>
      </c>
      <c r="V397" s="17">
        <v>-0.90987715274096437</v>
      </c>
      <c r="W397" s="17">
        <v>4.171798646585942</v>
      </c>
      <c r="X397" s="17">
        <v>4.8287358063492078</v>
      </c>
      <c r="Y397" s="17">
        <v>1.2670261568392198</v>
      </c>
      <c r="Z397" s="17">
        <v>0.24587911609414867</v>
      </c>
      <c r="AA397" s="17">
        <v>2.357655387591413</v>
      </c>
      <c r="AB397" s="17">
        <v>1.1380099119638294</v>
      </c>
      <c r="AC397" s="17">
        <v>0.10968009803720802</v>
      </c>
      <c r="AD397" s="17">
        <v>0.36651594185784908</v>
      </c>
      <c r="AE397" s="17">
        <v>0.16085845834808371</v>
      </c>
      <c r="AF397" s="17">
        <v>-2.4718617810251691</v>
      </c>
      <c r="AG397" s="17">
        <v>-1.7028248394114316</v>
      </c>
      <c r="AH397" s="17">
        <v>-1.7071230655883538</v>
      </c>
      <c r="AI397" s="17">
        <v>-1.1014217376936719</v>
      </c>
      <c r="AJ397" s="17">
        <v>-1.5499641316158601</v>
      </c>
      <c r="AK397" s="17">
        <v>-0.81396184748364475</v>
      </c>
      <c r="AL397" s="17">
        <v>0.99823256035836161</v>
      </c>
      <c r="AM397" s="17">
        <v>-1.2536274232746496</v>
      </c>
      <c r="AN397" s="17">
        <v>-3.0724132830425321</v>
      </c>
      <c r="AO397" s="17">
        <v>-2.4912234251976937</v>
      </c>
      <c r="AP397" s="17">
        <v>-3.56795034990594</v>
      </c>
      <c r="AQ397" s="18">
        <f t="shared" si="30"/>
        <v>-3.76392783583157</v>
      </c>
      <c r="AR397" s="17">
        <f t="shared" si="31"/>
        <v>-1.1787435154063663</v>
      </c>
      <c r="AS397" s="17">
        <f t="shared" si="32"/>
        <v>-2.2249714956200672</v>
      </c>
      <c r="AT397" s="17">
        <f t="shared" si="33"/>
        <v>1.8713182675261135</v>
      </c>
      <c r="AU397" s="19">
        <f t="shared" si="34"/>
        <v>-1.2926489161169603</v>
      </c>
      <c r="AW397" s="80">
        <v>397</v>
      </c>
    </row>
    <row r="398" spans="1:49" hidden="1" x14ac:dyDescent="0.25">
      <c r="A398" s="108" t="s">
        <v>95</v>
      </c>
      <c r="B398" s="44" t="s">
        <v>35</v>
      </c>
      <c r="C398" s="45">
        <v>979.47969999999998</v>
      </c>
      <c r="D398" s="46">
        <v>1164.0083</v>
      </c>
      <c r="E398" s="46">
        <v>1109.2518</v>
      </c>
      <c r="F398" s="46">
        <v>1098.0983999999999</v>
      </c>
      <c r="G398" s="46">
        <v>1137.6220000000001</v>
      </c>
      <c r="H398" s="46">
        <v>1165.0889999999999</v>
      </c>
      <c r="I398" s="46">
        <v>1129.7586000000001</v>
      </c>
      <c r="J398" s="46">
        <v>1110.9443999999999</v>
      </c>
      <c r="K398" s="46">
        <v>1288.7</v>
      </c>
      <c r="L398" s="46">
        <v>1562.6076</v>
      </c>
      <c r="M398" s="46">
        <v>1992.5461</v>
      </c>
      <c r="N398" s="46">
        <v>2489.4805000000001</v>
      </c>
      <c r="O398" s="46">
        <v>1595.4108999999999</v>
      </c>
      <c r="P398" s="46">
        <v>1451.1169</v>
      </c>
      <c r="Q398" s="46">
        <v>1479.9523000000002</v>
      </c>
      <c r="R398" s="46">
        <v>1365.7941000000001</v>
      </c>
      <c r="S398" s="46">
        <v>1366.3241</v>
      </c>
      <c r="T398" s="46">
        <v>1288.2748999999999</v>
      </c>
      <c r="U398" s="46">
        <v>1223.6795</v>
      </c>
      <c r="V398" s="46">
        <v>1230.7973999999999</v>
      </c>
      <c r="W398" s="46">
        <v>1176.2973</v>
      </c>
      <c r="X398" s="46">
        <v>1172.9933000000001</v>
      </c>
      <c r="Y398" s="46">
        <v>1252.2945</v>
      </c>
      <c r="Z398" s="46">
        <v>1208.0995</v>
      </c>
      <c r="AA398" s="46">
        <v>1197.0078999999998</v>
      </c>
      <c r="AB398" s="46">
        <v>1237.3154</v>
      </c>
      <c r="AC398" s="46">
        <v>1245.3248000000001</v>
      </c>
      <c r="AD398" s="46">
        <v>1209.3473999999999</v>
      </c>
      <c r="AE398" s="46">
        <v>1209.4095</v>
      </c>
      <c r="AF398" s="46">
        <v>1233.854</v>
      </c>
      <c r="AG398" s="46">
        <v>1237.9121</v>
      </c>
      <c r="AH398" s="46">
        <v>1233.0427999999999</v>
      </c>
      <c r="AI398" s="46">
        <v>1270.5333000000001</v>
      </c>
      <c r="AJ398" s="46">
        <v>1190.8026</v>
      </c>
      <c r="AK398" s="46">
        <v>1194.4843999999998</v>
      </c>
      <c r="AL398" s="46">
        <v>1171.4588000000001</v>
      </c>
      <c r="AM398" s="46">
        <v>1269.2163999999998</v>
      </c>
      <c r="AN398" s="46">
        <v>1323.6753000000001</v>
      </c>
      <c r="AO398" s="46">
        <v>1384.1822999999999</v>
      </c>
      <c r="AP398" s="46">
        <v>1281.3643</v>
      </c>
      <c r="AQ398" s="47">
        <f t="shared" si="30"/>
        <v>1087.70955</v>
      </c>
      <c r="AR398" s="46">
        <f t="shared" si="31"/>
        <v>1484.593525</v>
      </c>
      <c r="AS398" s="48">
        <f t="shared" si="32"/>
        <v>1395.7932428571428</v>
      </c>
      <c r="AT398" s="46">
        <f t="shared" si="33"/>
        <v>1210.6864714285714</v>
      </c>
      <c r="AU398" s="49">
        <f t="shared" si="34"/>
        <v>1246.7577142857142</v>
      </c>
      <c r="AW398" s="11">
        <v>398</v>
      </c>
    </row>
    <row r="399" spans="1:49" hidden="1" x14ac:dyDescent="0.25">
      <c r="A399" s="102"/>
      <c r="B399" s="50" t="s">
        <v>36</v>
      </c>
      <c r="C399" s="12">
        <v>-8.4886629164459464</v>
      </c>
      <c r="D399" s="13">
        <v>-0.36999785420417602</v>
      </c>
      <c r="E399" s="13">
        <v>-1.2567105047289435</v>
      </c>
      <c r="F399" s="13">
        <v>2.0092820128324922</v>
      </c>
      <c r="G399" s="13">
        <v>-1.4736915767005068</v>
      </c>
      <c r="H399" s="13">
        <v>0.91450137146622279</v>
      </c>
      <c r="I399" s="13">
        <v>1.37610225201742</v>
      </c>
      <c r="J399" s="13">
        <v>-0.28300936704456903</v>
      </c>
      <c r="K399" s="13">
        <v>10.579650341087634</v>
      </c>
      <c r="L399" s="13">
        <v>39.719457283840512</v>
      </c>
      <c r="M399" s="13">
        <v>80.880202159927435</v>
      </c>
      <c r="N399" s="13">
        <v>127.45791698630104</v>
      </c>
      <c r="O399" s="13">
        <v>41.22249835887726</v>
      </c>
      <c r="P399" s="13">
        <v>32.193177796432522</v>
      </c>
      <c r="Q399" s="13">
        <v>35.086869133115975</v>
      </c>
      <c r="R399" s="13">
        <v>23.694298608274647</v>
      </c>
      <c r="S399" s="13">
        <v>22.896744719369448</v>
      </c>
      <c r="T399" s="13">
        <v>8.5923575216992845</v>
      </c>
      <c r="U399" s="13">
        <v>8.7275948274759152</v>
      </c>
      <c r="V399" s="13">
        <v>5.5747315936053772</v>
      </c>
      <c r="W399" s="13">
        <v>0.66476724203663518</v>
      </c>
      <c r="X399" s="13">
        <v>2.32293582143194</v>
      </c>
      <c r="Y399" s="13">
        <v>6.3714782183841523</v>
      </c>
      <c r="Z399" s="13">
        <v>4.9473655863537962</v>
      </c>
      <c r="AA399" s="13">
        <v>2.5162476902950561</v>
      </c>
      <c r="AB399" s="13">
        <v>1.0383638864490738</v>
      </c>
      <c r="AC399" s="13">
        <v>-0.19455783054393327</v>
      </c>
      <c r="AD399" s="13">
        <v>-1.2303054349216285</v>
      </c>
      <c r="AE399" s="13">
        <v>-0.86554665450897206</v>
      </c>
      <c r="AF399" s="13">
        <v>-3.6422539822168498</v>
      </c>
      <c r="AG399" s="13">
        <v>-1.3674383606749422E-2</v>
      </c>
      <c r="AH399" s="13">
        <v>5.7287471801286927</v>
      </c>
      <c r="AI399" s="13">
        <v>13.050760997201714</v>
      </c>
      <c r="AJ399" s="13">
        <v>4.3294068542728699</v>
      </c>
      <c r="AK399" s="13">
        <v>-2.0690951115402223</v>
      </c>
      <c r="AL399" s="13">
        <v>-7.0075952421777217</v>
      </c>
      <c r="AM399" s="13">
        <v>5.4692565078559952</v>
      </c>
      <c r="AN399" s="13">
        <v>10.006644402309215</v>
      </c>
      <c r="AO399" s="13">
        <v>16.085513228315492</v>
      </c>
      <c r="AP399" s="13">
        <v>11.034901146375889</v>
      </c>
      <c r="AQ399" s="14">
        <f t="shared" si="30"/>
        <v>-2.026522315636643</v>
      </c>
      <c r="AR399" s="13">
        <f t="shared" si="31"/>
        <v>32.396391181361899</v>
      </c>
      <c r="AS399" s="13">
        <f t="shared" si="32"/>
        <v>24.630505852177862</v>
      </c>
      <c r="AT399" s="13">
        <f t="shared" si="33"/>
        <v>3.3479842912222901</v>
      </c>
      <c r="AU399" s="15">
        <f t="shared" si="34"/>
        <v>3.6201572626388421</v>
      </c>
      <c r="AW399" s="79">
        <v>399</v>
      </c>
    </row>
    <row r="400" spans="1:49" hidden="1" x14ac:dyDescent="0.25">
      <c r="A400" s="102"/>
      <c r="B400" s="50" t="s">
        <v>37</v>
      </c>
      <c r="C400" s="12">
        <v>34.407089156903595</v>
      </c>
      <c r="D400" s="13">
        <v>18.839451190259492</v>
      </c>
      <c r="E400" s="13">
        <v>-4.7041331234493766</v>
      </c>
      <c r="F400" s="13">
        <v>-1.0054885644539986</v>
      </c>
      <c r="G400" s="13">
        <v>3.5992767132708776</v>
      </c>
      <c r="H400" s="13">
        <v>2.4144223652496173</v>
      </c>
      <c r="I400" s="13">
        <v>-3.0324206991912126</v>
      </c>
      <c r="J400" s="13">
        <v>-1.6653292128070711</v>
      </c>
      <c r="K400" s="13">
        <v>16.000404700721305</v>
      </c>
      <c r="L400" s="13">
        <v>21.25456661752154</v>
      </c>
      <c r="M400" s="13">
        <v>27.514169264247784</v>
      </c>
      <c r="N400" s="13">
        <v>24.939668899003134</v>
      </c>
      <c r="O400" s="13">
        <v>-35.913902519019537</v>
      </c>
      <c r="P400" s="13">
        <v>-9.0443157935049836</v>
      </c>
      <c r="Q400" s="13">
        <v>1.9871176471034238</v>
      </c>
      <c r="R400" s="13">
        <v>-7.7136405004404498</v>
      </c>
      <c r="S400" s="13">
        <v>3.880526354594737E-2</v>
      </c>
      <c r="T400" s="13">
        <v>-5.7123489221920467</v>
      </c>
      <c r="U400" s="13">
        <v>-5.0141006395451706</v>
      </c>
      <c r="V400" s="13">
        <v>0.58168008861796794</v>
      </c>
      <c r="W400" s="13">
        <v>-4.4280317784226604</v>
      </c>
      <c r="X400" s="13">
        <v>-0.28088137242175082</v>
      </c>
      <c r="Y400" s="13">
        <v>6.7605842249908799</v>
      </c>
      <c r="Z400" s="13">
        <v>-3.5291219437600345</v>
      </c>
      <c r="AA400" s="13">
        <v>-0.9181031860372505</v>
      </c>
      <c r="AB400" s="13">
        <v>3.3673545512941065</v>
      </c>
      <c r="AC400" s="13">
        <v>0.64732080438020412</v>
      </c>
      <c r="AD400" s="13">
        <v>-2.8889973121871608</v>
      </c>
      <c r="AE400" s="13">
        <v>5.1350009104160748E-3</v>
      </c>
      <c r="AF400" s="13">
        <v>2.0211929871561289</v>
      </c>
      <c r="AG400" s="13">
        <v>0.3288962875672562</v>
      </c>
      <c r="AH400" s="13">
        <v>-0.393347799088485</v>
      </c>
      <c r="AI400" s="13">
        <v>3.0404865102817191</v>
      </c>
      <c r="AJ400" s="13">
        <v>-6.2753727116007072</v>
      </c>
      <c r="AK400" s="13">
        <v>0.30918642602895002</v>
      </c>
      <c r="AL400" s="13">
        <v>-1.9276601686886712</v>
      </c>
      <c r="AM400" s="13">
        <v>8.3449456353053009</v>
      </c>
      <c r="AN400" s="13">
        <v>4.2907497886097392</v>
      </c>
      <c r="AO400" s="13">
        <v>4.5711361389005294</v>
      </c>
      <c r="AP400" s="13">
        <v>-7.4280678202574908</v>
      </c>
      <c r="AQ400" s="14">
        <f t="shared" si="30"/>
        <v>11.88422966481493</v>
      </c>
      <c r="AR400" s="13">
        <f t="shared" si="31"/>
        <v>11.378094831001997</v>
      </c>
      <c r="AS400" s="13">
        <f t="shared" si="32"/>
        <v>-8.7674836377218313</v>
      </c>
      <c r="AT400" s="13">
        <f t="shared" si="33"/>
        <v>0.22192579775160834</v>
      </c>
      <c r="AU400" s="15">
        <f t="shared" si="34"/>
        <v>0.3318288405226949</v>
      </c>
      <c r="AW400" s="79">
        <v>400</v>
      </c>
    </row>
    <row r="401" spans="1:49" hidden="1" x14ac:dyDescent="0.25">
      <c r="A401" s="102"/>
      <c r="B401" s="50" t="s">
        <v>238</v>
      </c>
      <c r="C401" s="51">
        <v>6.1039774484351232</v>
      </c>
      <c r="D401" s="52">
        <v>6.1606802975545794</v>
      </c>
      <c r="E401" s="52">
        <v>6.1028578001856744</v>
      </c>
      <c r="F401" s="52">
        <v>6.0941423828684211</v>
      </c>
      <c r="G401" s="52">
        <v>6.0816795912877915</v>
      </c>
      <c r="H401" s="52">
        <v>6.0009050810710596</v>
      </c>
      <c r="I401" s="52">
        <v>6.0086340568684315</v>
      </c>
      <c r="J401" s="52">
        <v>6.0013025854399196</v>
      </c>
      <c r="K401" s="52">
        <v>6.1097567315899743</v>
      </c>
      <c r="L401" s="52">
        <v>6.2492214936110635</v>
      </c>
      <c r="M401" s="52">
        <v>6.5579391111703762</v>
      </c>
      <c r="N401" s="52">
        <v>6.8866287564815227</v>
      </c>
      <c r="O401" s="52">
        <v>6.3421285387983755</v>
      </c>
      <c r="P401" s="52">
        <v>6.3025260060026866</v>
      </c>
      <c r="Q401" s="52">
        <v>6.2461026615519968</v>
      </c>
      <c r="R401" s="52">
        <v>6.2346293632400371</v>
      </c>
      <c r="S401" s="52">
        <v>6.3077215720633193</v>
      </c>
      <c r="T401" s="52">
        <v>6.3407177303539797</v>
      </c>
      <c r="U401" s="52">
        <v>6.3093150616644307</v>
      </c>
      <c r="V401" s="52">
        <v>6.301779236777719</v>
      </c>
      <c r="W401" s="52">
        <v>6.5499070685616632</v>
      </c>
      <c r="X401" s="52">
        <v>6.5474419163349014</v>
      </c>
      <c r="Y401" s="52">
        <v>6.3591375670818646</v>
      </c>
      <c r="Z401" s="52">
        <v>6.2274046963846938</v>
      </c>
      <c r="AA401" s="52">
        <v>6.2772697657216803</v>
      </c>
      <c r="AB401" s="52">
        <v>6.3051146861988467</v>
      </c>
      <c r="AC401" s="52">
        <v>6.3014616748979861</v>
      </c>
      <c r="AD401" s="52">
        <v>6.2532403840286097</v>
      </c>
      <c r="AE401" s="52">
        <v>6.2305687196933714</v>
      </c>
      <c r="AF401" s="52">
        <v>6.1188025487618471</v>
      </c>
      <c r="AG401" s="52">
        <v>6.134780894378526</v>
      </c>
      <c r="AH401" s="52">
        <v>6.2033645547421381</v>
      </c>
      <c r="AI401" s="52">
        <v>6.2418635544617365</v>
      </c>
      <c r="AJ401" s="52">
        <v>6.1932384930970086</v>
      </c>
      <c r="AK401" s="52">
        <v>6.1293960808529606</v>
      </c>
      <c r="AL401" s="52">
        <v>6.1761578810966293</v>
      </c>
      <c r="AM401" s="52">
        <v>6.0255993383003883</v>
      </c>
      <c r="AN401" s="52">
        <v>5.9470547648656735</v>
      </c>
      <c r="AO401" s="52">
        <v>6.009044112180888</v>
      </c>
      <c r="AP401" s="52">
        <v>5.9873128976669632</v>
      </c>
      <c r="AQ401" s="53">
        <f t="shared" si="30"/>
        <v>6.1154144822609489</v>
      </c>
      <c r="AR401" s="52">
        <f t="shared" si="31"/>
        <v>6.2370084259400169</v>
      </c>
      <c r="AS401" s="54">
        <f t="shared" si="32"/>
        <v>6.2975915619535456</v>
      </c>
      <c r="AT401" s="52">
        <f t="shared" si="33"/>
        <v>6.366864991008768</v>
      </c>
      <c r="AU401" s="55">
        <f t="shared" si="34"/>
        <v>6.139420421358909</v>
      </c>
      <c r="AW401" s="11">
        <v>401</v>
      </c>
    </row>
    <row r="402" spans="1:49" ht="15.75" hidden="1" thickBot="1" x14ac:dyDescent="0.3">
      <c r="A402" s="103"/>
      <c r="B402" s="56" t="s">
        <v>239</v>
      </c>
      <c r="C402" s="16">
        <v>-3.5931926415350346</v>
      </c>
      <c r="D402" s="17">
        <v>-3.4844800856060205</v>
      </c>
      <c r="E402" s="17">
        <v>-3.7408746362814465</v>
      </c>
      <c r="F402" s="17">
        <v>-3.5498832090627799</v>
      </c>
      <c r="G402" s="17">
        <v>-2.8233991814956916</v>
      </c>
      <c r="H402" s="17">
        <v>-3.446506163330886</v>
      </c>
      <c r="I402" s="17">
        <v>-2.8273716163809186</v>
      </c>
      <c r="J402" s="17">
        <v>-3.475894408851584</v>
      </c>
      <c r="K402" s="17">
        <v>-2.746957544923422</v>
      </c>
      <c r="L402" s="17">
        <v>-0.61291830265374747</v>
      </c>
      <c r="M402" s="17">
        <v>4.5092348609384079</v>
      </c>
      <c r="N402" s="17">
        <v>9.5635394019330153</v>
      </c>
      <c r="O402" s="17">
        <v>0.41386610223270726</v>
      </c>
      <c r="P402" s="17">
        <v>0.39950045300700787</v>
      </c>
      <c r="Q402" s="17">
        <v>-0.21180161779179363</v>
      </c>
      <c r="R402" s="17">
        <v>-0.90116402449213084</v>
      </c>
      <c r="S402" s="17">
        <v>-0.33187957701914983</v>
      </c>
      <c r="T402" s="17">
        <v>0.10079577556499489</v>
      </c>
      <c r="U402" s="17">
        <v>8.6697126557505458E-2</v>
      </c>
      <c r="V402" s="17">
        <v>-0.27943846661959754</v>
      </c>
      <c r="W402" s="17">
        <v>4.6983796941027212</v>
      </c>
      <c r="X402" s="17">
        <v>4.8440240592915398</v>
      </c>
      <c r="Y402" s="17">
        <v>1.3513636105122167</v>
      </c>
      <c r="Z402" s="17">
        <v>3.5667356053115697E-2</v>
      </c>
      <c r="AA402" s="17">
        <v>2.3941612082530548</v>
      </c>
      <c r="AB402" s="17">
        <v>1.4358141943731688</v>
      </c>
      <c r="AC402" s="17">
        <v>0.87629268412882899</v>
      </c>
      <c r="AD402" s="17">
        <v>0.94864497774970435</v>
      </c>
      <c r="AE402" s="17">
        <v>0.26424467713459204</v>
      </c>
      <c r="AF402" s="17">
        <v>-2.5968559527587414</v>
      </c>
      <c r="AG402" s="17">
        <v>-1.9992928230102611</v>
      </c>
      <c r="AH402" s="17">
        <v>-1.7008461381472324</v>
      </c>
      <c r="AI402" s="17">
        <v>-0.64849266554215623</v>
      </c>
      <c r="AJ402" s="17">
        <v>-1.6031919300753996</v>
      </c>
      <c r="AK402" s="17">
        <v>-1.4431136629764914</v>
      </c>
      <c r="AL402" s="17">
        <v>0.24284575237123587</v>
      </c>
      <c r="AM402" s="17">
        <v>-1.5840690850609751</v>
      </c>
      <c r="AN402" s="17">
        <v>-3.535471663597789</v>
      </c>
      <c r="AO402" s="17">
        <v>-2.6857554604026483</v>
      </c>
      <c r="AP402" s="17">
        <v>-3.4003257826371702</v>
      </c>
      <c r="AQ402" s="18">
        <f t="shared" si="30"/>
        <v>-3.5921076431213201</v>
      </c>
      <c r="AR402" s="17">
        <f t="shared" si="31"/>
        <v>-0.23253411934560342</v>
      </c>
      <c r="AS402" s="17">
        <f t="shared" si="32"/>
        <v>-6.3426537420122692E-2</v>
      </c>
      <c r="AT402" s="17">
        <f t="shared" si="33"/>
        <v>2.0685673794237451</v>
      </c>
      <c r="AU402" s="19">
        <f t="shared" si="34"/>
        <v>-1.3475276480588931</v>
      </c>
      <c r="AW402" s="80">
        <v>402</v>
      </c>
    </row>
    <row r="403" spans="1:49" hidden="1" x14ac:dyDescent="0.25">
      <c r="A403" s="106" t="s">
        <v>184</v>
      </c>
      <c r="B403" s="44" t="s">
        <v>35</v>
      </c>
      <c r="C403" s="45">
        <v>67.048400000000001</v>
      </c>
      <c r="D403" s="46">
        <v>76.447399999999988</v>
      </c>
      <c r="E403" s="46">
        <v>76.704999999999998</v>
      </c>
      <c r="F403" s="46">
        <v>75.541200000000003</v>
      </c>
      <c r="G403" s="46">
        <v>77.063500000000005</v>
      </c>
      <c r="H403" s="46">
        <v>77.605999999999995</v>
      </c>
      <c r="I403" s="46">
        <v>75.522300000000001</v>
      </c>
      <c r="J403" s="46">
        <v>72.801699999999997</v>
      </c>
      <c r="K403" s="46">
        <v>74.820399999999992</v>
      </c>
      <c r="L403" s="46">
        <v>75.721500000000006</v>
      </c>
      <c r="M403" s="46">
        <v>81.440899999999999</v>
      </c>
      <c r="N403" s="46">
        <v>90.589199999999991</v>
      </c>
      <c r="O403" s="46">
        <v>62.011400000000002</v>
      </c>
      <c r="P403" s="46">
        <v>62.635800000000003</v>
      </c>
      <c r="Q403" s="46">
        <v>67.595199999999991</v>
      </c>
      <c r="R403" s="46">
        <v>64.026399999999995</v>
      </c>
      <c r="S403" s="46">
        <v>69.151200000000003</v>
      </c>
      <c r="T403" s="46">
        <v>66.818799999999996</v>
      </c>
      <c r="U403" s="46">
        <v>65.344099999999997</v>
      </c>
      <c r="V403" s="46">
        <v>63.709600000000002</v>
      </c>
      <c r="W403" s="46">
        <v>66.256299999999996</v>
      </c>
      <c r="X403" s="46">
        <v>69.628600000000006</v>
      </c>
      <c r="Y403" s="46">
        <v>72.271600000000007</v>
      </c>
      <c r="Z403" s="46">
        <v>74.974100000000007</v>
      </c>
      <c r="AA403" s="46">
        <v>75.987700000000004</v>
      </c>
      <c r="AB403" s="46">
        <v>75.6738</v>
      </c>
      <c r="AC403" s="46">
        <v>73.380899999999997</v>
      </c>
      <c r="AD403" s="46">
        <v>71.760600000000011</v>
      </c>
      <c r="AE403" s="46">
        <v>71.249100000000013</v>
      </c>
      <c r="AF403" s="46">
        <v>70.007600000000011</v>
      </c>
      <c r="AG403" s="46">
        <v>69.997500000000002</v>
      </c>
      <c r="AH403" s="46">
        <v>71.670600000000007</v>
      </c>
      <c r="AI403" s="46">
        <v>72.825399999999988</v>
      </c>
      <c r="AJ403" s="46">
        <v>73.912399999999991</v>
      </c>
      <c r="AK403" s="46">
        <v>73.36330000000001</v>
      </c>
      <c r="AL403" s="46">
        <v>71.110300000000009</v>
      </c>
      <c r="AM403" s="46">
        <v>72.320100000000011</v>
      </c>
      <c r="AN403" s="46">
        <v>74.438800000000001</v>
      </c>
      <c r="AO403" s="46">
        <v>75.061999999999998</v>
      </c>
      <c r="AP403" s="46">
        <v>76.279300000000006</v>
      </c>
      <c r="AQ403" s="47">
        <f t="shared" si="30"/>
        <v>73.93549999999999</v>
      </c>
      <c r="AR403" s="46">
        <f t="shared" si="31"/>
        <v>78.195687500000005</v>
      </c>
      <c r="AS403" s="48">
        <f t="shared" si="32"/>
        <v>65.368985714285714</v>
      </c>
      <c r="AT403" s="46">
        <f t="shared" si="33"/>
        <v>71.214528571428573</v>
      </c>
      <c r="AU403" s="49">
        <f t="shared" si="34"/>
        <v>72.669850000000011</v>
      </c>
      <c r="AW403" s="11">
        <v>403</v>
      </c>
    </row>
    <row r="404" spans="1:49" hidden="1" x14ac:dyDescent="0.25">
      <c r="A404" s="102"/>
      <c r="B404" s="50" t="s">
        <v>36</v>
      </c>
      <c r="C404" s="12">
        <v>13.475374156107236</v>
      </c>
      <c r="D404" s="13">
        <v>17.463922214573699</v>
      </c>
      <c r="E404" s="13">
        <v>17.646427278694965</v>
      </c>
      <c r="F404" s="13">
        <v>15.882241949809698</v>
      </c>
      <c r="G404" s="13">
        <v>19.71159298042852</v>
      </c>
      <c r="H404" s="13">
        <v>20.733054341231195</v>
      </c>
      <c r="I404" s="13">
        <v>14.390290450398046</v>
      </c>
      <c r="J404" s="13">
        <v>18.046984196991158</v>
      </c>
      <c r="K404" s="13">
        <v>15.231516775629316</v>
      </c>
      <c r="L404" s="13">
        <v>19.070008066786073</v>
      </c>
      <c r="M404" s="13">
        <v>29.149705118832575</v>
      </c>
      <c r="N404" s="13">
        <v>40.934103118188737</v>
      </c>
      <c r="O404" s="13">
        <v>-5.812860256536827</v>
      </c>
      <c r="P404" s="13">
        <v>-3.0109801286150728</v>
      </c>
      <c r="Q404" s="13">
        <v>0.38478616967717355</v>
      </c>
      <c r="R404" s="13">
        <v>-8.5791635015735057</v>
      </c>
      <c r="S404" s="13">
        <v>4.6385153845455367</v>
      </c>
      <c r="T404" s="13">
        <v>-4.6691824258290913</v>
      </c>
      <c r="U404" s="13">
        <v>-2.0326867056772135</v>
      </c>
      <c r="V404" s="13">
        <v>-3.624649614178503</v>
      </c>
      <c r="W404" s="13">
        <v>-1.1610422080537557</v>
      </c>
      <c r="X404" s="13">
        <v>4.0083531007451008</v>
      </c>
      <c r="Y404" s="13">
        <v>3.9415512505213588</v>
      </c>
      <c r="Z404" s="13">
        <v>9.020886893198254</v>
      </c>
      <c r="AA404" s="13">
        <v>7.9790998201004246</v>
      </c>
      <c r="AB404" s="13">
        <v>0.81237344133006895</v>
      </c>
      <c r="AC404" s="13">
        <v>-0.70754142547475052</v>
      </c>
      <c r="AD404" s="13">
        <v>1.88823907756136</v>
      </c>
      <c r="AE404" s="13">
        <v>5.3203330677503029</v>
      </c>
      <c r="AF404" s="13">
        <v>7.9324847677545147</v>
      </c>
      <c r="AG404" s="13">
        <v>5.1779448998144293</v>
      </c>
      <c r="AH404" s="13">
        <v>1.8372323011867409</v>
      </c>
      <c r="AI404" s="13">
        <v>3.9667764979984685</v>
      </c>
      <c r="AJ404" s="13">
        <v>9.2191182663819582</v>
      </c>
      <c r="AK404" s="13">
        <v>11.319277428361168</v>
      </c>
      <c r="AL404" s="13">
        <v>6.1072199160218226</v>
      </c>
      <c r="AM404" s="13">
        <v>8.3966845528942802</v>
      </c>
      <c r="AN404" s="13">
        <v>13.338845064031993</v>
      </c>
      <c r="AO404" s="13">
        <v>13.763397836946501</v>
      </c>
      <c r="AP404" s="13">
        <v>14.768534957480481</v>
      </c>
      <c r="AQ404" s="14">
        <f t="shared" si="30"/>
        <v>16.116991399796401</v>
      </c>
      <c r="AR404" s="13">
        <f t="shared" si="31"/>
        <v>22.158406881060703</v>
      </c>
      <c r="AS404" s="13">
        <f t="shared" si="32"/>
        <v>-2.7259387805727142</v>
      </c>
      <c r="AT404" s="13">
        <f t="shared" si="33"/>
        <v>2.9966532405232784</v>
      </c>
      <c r="AU404" s="15">
        <f t="shared" si="34"/>
        <v>7.3091819434792331</v>
      </c>
      <c r="AW404" s="79">
        <v>404</v>
      </c>
    </row>
    <row r="405" spans="1:49" hidden="1" x14ac:dyDescent="0.25">
      <c r="A405" s="102"/>
      <c r="B405" s="50" t="s">
        <v>37</v>
      </c>
      <c r="C405" s="12">
        <v>47.664185349953733</v>
      </c>
      <c r="D405" s="13">
        <v>14.018231605825045</v>
      </c>
      <c r="E405" s="13">
        <v>0.33696371622842092</v>
      </c>
      <c r="F405" s="13">
        <v>-1.5172413793103487</v>
      </c>
      <c r="G405" s="13">
        <v>2.0151917099543071</v>
      </c>
      <c r="H405" s="13">
        <v>0.70396491205304712</v>
      </c>
      <c r="I405" s="13">
        <v>-2.6849728113805598</v>
      </c>
      <c r="J405" s="13">
        <v>-3.6023796944743549</v>
      </c>
      <c r="K405" s="13">
        <v>2.7728748092420883</v>
      </c>
      <c r="L405" s="13">
        <v>1.2043506851072781</v>
      </c>
      <c r="M405" s="13">
        <v>7.5532048361429638</v>
      </c>
      <c r="N405" s="13">
        <v>11.233053662226231</v>
      </c>
      <c r="O405" s="13">
        <v>-31.546586127264614</v>
      </c>
      <c r="P405" s="13">
        <v>1.0069116323772749</v>
      </c>
      <c r="Q405" s="13">
        <v>7.9178361256661427</v>
      </c>
      <c r="R405" s="13">
        <v>-5.2796648282718239</v>
      </c>
      <c r="S405" s="13">
        <v>8.0041982682143544</v>
      </c>
      <c r="T405" s="13">
        <v>-3.3728988072513482</v>
      </c>
      <c r="U405" s="13">
        <v>-2.2070135949762708</v>
      </c>
      <c r="V405" s="13">
        <v>-2.5013734981429083</v>
      </c>
      <c r="W405" s="13">
        <v>3.997356756281635</v>
      </c>
      <c r="X405" s="13">
        <v>5.0897801416620041</v>
      </c>
      <c r="Y405" s="13">
        <v>3.7958540025219518</v>
      </c>
      <c r="Z405" s="13">
        <v>3.7393665008108297</v>
      </c>
      <c r="AA405" s="13">
        <v>1.3519335343805277</v>
      </c>
      <c r="AB405" s="13">
        <v>-0.413093171658037</v>
      </c>
      <c r="AC405" s="13">
        <v>-3.0299786716142294</v>
      </c>
      <c r="AD405" s="13">
        <v>-2.2080677669529654</v>
      </c>
      <c r="AE405" s="13">
        <v>-0.71278668238559872</v>
      </c>
      <c r="AF405" s="13">
        <v>-1.7424781506012004</v>
      </c>
      <c r="AG405" s="13">
        <v>-1.44270050680295E-2</v>
      </c>
      <c r="AH405" s="13">
        <v>2.3902282224365239</v>
      </c>
      <c r="AI405" s="13">
        <v>1.6112604052428587</v>
      </c>
      <c r="AJ405" s="13">
        <v>1.492611094480772</v>
      </c>
      <c r="AK405" s="13">
        <v>-0.74290646765629487</v>
      </c>
      <c r="AL405" s="13">
        <v>-3.0710177977272015</v>
      </c>
      <c r="AM405" s="13">
        <v>1.7013006554606052</v>
      </c>
      <c r="AN405" s="13">
        <v>2.9296143119271085</v>
      </c>
      <c r="AO405" s="13">
        <v>0.83719780544554323</v>
      </c>
      <c r="AP405" s="13">
        <v>1.6217260398070965</v>
      </c>
      <c r="AQ405" s="14">
        <f t="shared" si="30"/>
        <v>15.125534823174211</v>
      </c>
      <c r="AR405" s="13">
        <f t="shared" si="31"/>
        <v>2.3994110136088751</v>
      </c>
      <c r="AS405" s="13">
        <f t="shared" si="32"/>
        <v>-3.6396024759294696</v>
      </c>
      <c r="AT405" s="13">
        <f t="shared" si="33"/>
        <v>2.1514034665508577</v>
      </c>
      <c r="AU405" s="15">
        <f t="shared" si="34"/>
        <v>7.587685662821346E-2</v>
      </c>
      <c r="AW405" s="79">
        <v>405</v>
      </c>
    </row>
    <row r="406" spans="1:49" hidden="1" x14ac:dyDescent="0.25">
      <c r="A406" s="102"/>
      <c r="B406" s="50" t="s">
        <v>238</v>
      </c>
      <c r="C406" s="51">
        <v>11.511106901879838</v>
      </c>
      <c r="D406" s="52">
        <v>11.694722122662119</v>
      </c>
      <c r="E406" s="52">
        <v>11.538743237077114</v>
      </c>
      <c r="F406" s="52">
        <v>11.686116979873235</v>
      </c>
      <c r="G406" s="52">
        <v>11.754693207549618</v>
      </c>
      <c r="H406" s="52">
        <v>11.744057160528826</v>
      </c>
      <c r="I406" s="52">
        <v>11.988643089524551</v>
      </c>
      <c r="J406" s="52">
        <v>11.359433914317934</v>
      </c>
      <c r="K406" s="52">
        <v>11.546083688405837</v>
      </c>
      <c r="L406" s="52">
        <v>11.885416955554234</v>
      </c>
      <c r="M406" s="52">
        <v>11.733595773131192</v>
      </c>
      <c r="N406" s="52">
        <v>11.531706870134629</v>
      </c>
      <c r="O406" s="52">
        <v>10.910350354934737</v>
      </c>
      <c r="P406" s="52">
        <v>10.847611110578935</v>
      </c>
      <c r="Q406" s="52">
        <v>11.657679835254575</v>
      </c>
      <c r="R406" s="52">
        <v>11.920646795696774</v>
      </c>
      <c r="S406" s="52">
        <v>12.490971957102696</v>
      </c>
      <c r="T406" s="52">
        <v>12.18692194412351</v>
      </c>
      <c r="U406" s="52">
        <v>12.792125073265987</v>
      </c>
      <c r="V406" s="52">
        <v>12.769133694137148</v>
      </c>
      <c r="W406" s="52">
        <v>13.481656838670435</v>
      </c>
      <c r="X406" s="52">
        <v>13.920949150205518</v>
      </c>
      <c r="Y406" s="52">
        <v>13.491724273435207</v>
      </c>
      <c r="Z406" s="52">
        <v>12.904508356885911</v>
      </c>
      <c r="AA406" s="52">
        <v>13.15103760213824</v>
      </c>
      <c r="AB406" s="52">
        <v>13.76617534734611</v>
      </c>
      <c r="AC406" s="52">
        <v>12.869809446327315</v>
      </c>
      <c r="AD406" s="52">
        <v>12.721684322594848</v>
      </c>
      <c r="AE406" s="52">
        <v>12.781705312768862</v>
      </c>
      <c r="AF406" s="52">
        <v>12.795905016026831</v>
      </c>
      <c r="AG406" s="52">
        <v>12.899907853851923</v>
      </c>
      <c r="AH406" s="52">
        <v>13.112036176619142</v>
      </c>
      <c r="AI406" s="52">
        <v>12.836156066427373</v>
      </c>
      <c r="AJ406" s="52">
        <v>12.244926426418301</v>
      </c>
      <c r="AK406" s="52">
        <v>12.339021009142174</v>
      </c>
      <c r="AL406" s="52">
        <v>12.239852735820268</v>
      </c>
      <c r="AM406" s="52">
        <v>12.07694126529139</v>
      </c>
      <c r="AN406" s="52">
        <v>12.23513275334906</v>
      </c>
      <c r="AO406" s="52">
        <v>11.927766379792704</v>
      </c>
      <c r="AP406" s="52">
        <v>11.385767829542221</v>
      </c>
      <c r="AQ406" s="53">
        <f t="shared" si="30"/>
        <v>11.607672310373076</v>
      </c>
      <c r="AR406" s="52">
        <f t="shared" si="31"/>
        <v>11.69295383239335</v>
      </c>
      <c r="AS406" s="54">
        <f t="shared" si="32"/>
        <v>11.829472438708175</v>
      </c>
      <c r="AT406" s="52">
        <f t="shared" si="33"/>
        <v>13.355026466116939</v>
      </c>
      <c r="AU406" s="55">
        <f t="shared" si="34"/>
        <v>12.461900899569459</v>
      </c>
      <c r="AW406" s="11">
        <v>406</v>
      </c>
    </row>
    <row r="407" spans="1:49" ht="15.75" hidden="1" thickBot="1" x14ac:dyDescent="0.3">
      <c r="A407" s="103"/>
      <c r="B407" s="56" t="s">
        <v>239</v>
      </c>
      <c r="C407" s="16">
        <v>-14.987573933821958</v>
      </c>
      <c r="D407" s="17">
        <v>-14.485968108461453</v>
      </c>
      <c r="E407" s="17">
        <v>-14.644632203489541</v>
      </c>
      <c r="F407" s="17">
        <v>-13.425954223745439</v>
      </c>
      <c r="G407" s="17">
        <v>-8.7411812665157012</v>
      </c>
      <c r="H407" s="17">
        <v>-8.500962178355481</v>
      </c>
      <c r="I407" s="17">
        <v>-7.7806248170805032</v>
      </c>
      <c r="J407" s="17">
        <v>-11.62094416800567</v>
      </c>
      <c r="K407" s="17">
        <v>-11.737369427592567</v>
      </c>
      <c r="L407" s="17">
        <v>-10.864183950861824</v>
      </c>
      <c r="M407" s="17">
        <v>-12.50879468399436</v>
      </c>
      <c r="N407" s="17">
        <v>-13.846524254511007</v>
      </c>
      <c r="O407" s="17">
        <v>-20.077218755191613</v>
      </c>
      <c r="P407" s="17">
        <v>-20.423412970522104</v>
      </c>
      <c r="Q407" s="17">
        <v>-11.444869701543951</v>
      </c>
      <c r="R407" s="17">
        <v>-13.995102956121563</v>
      </c>
      <c r="S407" s="17">
        <v>-4.0668506170062022</v>
      </c>
      <c r="T407" s="17">
        <v>-9.5669524085529041</v>
      </c>
      <c r="U407" s="17">
        <v>-3.7737803563282308</v>
      </c>
      <c r="V407" s="17">
        <v>-4.4000553992926603</v>
      </c>
      <c r="W407" s="17">
        <v>0.40951802291526634</v>
      </c>
      <c r="X407" s="17">
        <v>3.6021864398055095</v>
      </c>
      <c r="Y407" s="17">
        <v>1.5603316185511888</v>
      </c>
      <c r="Z407" s="17">
        <v>-0.60463890314129243</v>
      </c>
      <c r="AA407" s="17">
        <v>-1.533106252344455</v>
      </c>
      <c r="AB407" s="17">
        <v>-1.701399040134868</v>
      </c>
      <c r="AC407" s="17">
        <v>-6.1405047324599487</v>
      </c>
      <c r="AD407" s="17">
        <v>-5.7329954278903532</v>
      </c>
      <c r="AE407" s="17">
        <v>-3.8692622009292932</v>
      </c>
      <c r="AF407" s="17">
        <v>-7.6425269966258691</v>
      </c>
      <c r="AG407" s="17">
        <v>-2.2113779605548012</v>
      </c>
      <c r="AH407" s="17">
        <v>-0.89038837169975715</v>
      </c>
      <c r="AI407" s="17">
        <v>-1.556843063546439</v>
      </c>
      <c r="AJ407" s="17">
        <v>-4.7322894248830423</v>
      </c>
      <c r="AK407" s="17">
        <v>-2.9752080904832621</v>
      </c>
      <c r="AL407" s="17">
        <v>-0.22259629027184111</v>
      </c>
      <c r="AM407" s="17">
        <v>-0.71768358522729769</v>
      </c>
      <c r="AN407" s="17">
        <v>-1.5232563897197635</v>
      </c>
      <c r="AO407" s="17">
        <v>-0.53263861297546156</v>
      </c>
      <c r="AP407" s="17">
        <v>-7.5608755701334465</v>
      </c>
      <c r="AQ407" s="18">
        <f t="shared" si="30"/>
        <v>-14.3860321173796</v>
      </c>
      <c r="AR407" s="17">
        <f t="shared" si="31"/>
        <v>-10.700073093364638</v>
      </c>
      <c r="AS407" s="17">
        <f t="shared" si="32"/>
        <v>-11.906883966466651</v>
      </c>
      <c r="AT407" s="17">
        <f t="shared" si="33"/>
        <v>-0.38102335909161589</v>
      </c>
      <c r="AU407" s="19">
        <f t="shared" si="34"/>
        <v>-3.3077461941000412</v>
      </c>
      <c r="AW407" s="80">
        <v>407</v>
      </c>
    </row>
    <row r="408" spans="1:49" hidden="1" x14ac:dyDescent="0.25">
      <c r="A408" s="105" t="s">
        <v>96</v>
      </c>
      <c r="B408" s="44" t="s">
        <v>35</v>
      </c>
      <c r="C408" s="45">
        <v>15.017299999999999</v>
      </c>
      <c r="D408" s="46">
        <v>17.672000000000001</v>
      </c>
      <c r="E408" s="46">
        <v>18.539300000000001</v>
      </c>
      <c r="F408" s="46">
        <v>17.907900000000001</v>
      </c>
      <c r="G408" s="46">
        <v>18.354800000000001</v>
      </c>
      <c r="H408" s="46">
        <v>18.832599999999999</v>
      </c>
      <c r="I408" s="46">
        <v>18.868599999999997</v>
      </c>
      <c r="J408" s="46">
        <v>18.125900000000001</v>
      </c>
      <c r="K408" s="46">
        <v>17.927</v>
      </c>
      <c r="L408" s="46">
        <v>19.287299999999998</v>
      </c>
      <c r="M408" s="46">
        <v>18.748099999999997</v>
      </c>
      <c r="N408" s="46">
        <v>25.590799999999998</v>
      </c>
      <c r="O408" s="46">
        <v>15.07</v>
      </c>
      <c r="P408" s="46">
        <v>17.525599999999997</v>
      </c>
      <c r="Q408" s="46">
        <v>21.913599999999999</v>
      </c>
      <c r="R408" s="46">
        <v>20.896999999999998</v>
      </c>
      <c r="S408" s="46">
        <v>21.289400000000001</v>
      </c>
      <c r="T408" s="46">
        <v>24.281400000000001</v>
      </c>
      <c r="U408" s="46">
        <v>24.027999999999999</v>
      </c>
      <c r="V408" s="46">
        <v>26.523700000000002</v>
      </c>
      <c r="W408" s="46">
        <v>25.2958</v>
      </c>
      <c r="X408" s="46">
        <v>26.511700000000001</v>
      </c>
      <c r="Y408" s="46">
        <v>28.263900000000003</v>
      </c>
      <c r="Z408" s="46">
        <v>27.683400000000002</v>
      </c>
      <c r="AA408" s="46">
        <v>27.7531</v>
      </c>
      <c r="AB408" s="46">
        <v>26.914900000000003</v>
      </c>
      <c r="AC408" s="46">
        <v>27.6675</v>
      </c>
      <c r="AD408" s="46">
        <v>23.994199999999999</v>
      </c>
      <c r="AE408" s="46">
        <v>23.9726</v>
      </c>
      <c r="AF408" s="46">
        <v>23.342099999999999</v>
      </c>
      <c r="AG408" s="46">
        <v>22.6434</v>
      </c>
      <c r="AH408" s="46">
        <v>23.032799999999998</v>
      </c>
      <c r="AI408" s="46">
        <v>23.864099999999997</v>
      </c>
      <c r="AJ408" s="46">
        <v>21.316400000000002</v>
      </c>
      <c r="AK408" s="46">
        <v>19.190799999999999</v>
      </c>
      <c r="AL408" s="46">
        <v>17.237200000000001</v>
      </c>
      <c r="AM408" s="46">
        <v>18.1996</v>
      </c>
      <c r="AN408" s="46">
        <v>19.270199999999999</v>
      </c>
      <c r="AO408" s="46">
        <v>19.386900000000001</v>
      </c>
      <c r="AP408" s="46">
        <v>18.551599999999997</v>
      </c>
      <c r="AQ408" s="47">
        <f t="shared" si="30"/>
        <v>17.284125</v>
      </c>
      <c r="AR408" s="46">
        <f t="shared" si="31"/>
        <v>19.466887500000002</v>
      </c>
      <c r="AS408" s="48">
        <f t="shared" si="32"/>
        <v>20.715</v>
      </c>
      <c r="AT408" s="46">
        <f t="shared" si="33"/>
        <v>26.992357142857145</v>
      </c>
      <c r="AU408" s="49">
        <f t="shared" si="34"/>
        <v>21.547814285714288</v>
      </c>
      <c r="AW408" s="11">
        <v>408</v>
      </c>
    </row>
    <row r="409" spans="1:49" hidden="1" x14ac:dyDescent="0.25">
      <c r="A409" s="102"/>
      <c r="B409" s="50" t="s">
        <v>36</v>
      </c>
      <c r="C409" s="12">
        <v>-1.8451462783340811</v>
      </c>
      <c r="D409" s="13">
        <v>-7.2258037420465824</v>
      </c>
      <c r="E409" s="13">
        <v>-8.991703892788772</v>
      </c>
      <c r="F409" s="13">
        <v>-8.6587947259697451</v>
      </c>
      <c r="G409" s="13">
        <v>-10.772985139201504</v>
      </c>
      <c r="H409" s="13">
        <v>-4.1841770541846932</v>
      </c>
      <c r="I409" s="13">
        <v>2.4515260274418882</v>
      </c>
      <c r="J409" s="13">
        <v>3.7247496423462172</v>
      </c>
      <c r="K409" s="13">
        <v>-10.726112873426995</v>
      </c>
      <c r="L409" s="13">
        <v>-5.5742953798853518</v>
      </c>
      <c r="M409" s="13">
        <v>-8.6452298231679734</v>
      </c>
      <c r="N409" s="13">
        <v>26.723514672529731</v>
      </c>
      <c r="O409" s="13">
        <v>-25.202751665194214</v>
      </c>
      <c r="P409" s="13">
        <v>-13.515754151348425</v>
      </c>
      <c r="Q409" s="13">
        <v>12.102640706371046</v>
      </c>
      <c r="R409" s="13">
        <v>9.7237590232169227E-2</v>
      </c>
      <c r="S409" s="13">
        <v>-6.3428239600197056</v>
      </c>
      <c r="T409" s="13">
        <v>0.84224165856820132</v>
      </c>
      <c r="U409" s="13">
        <v>8.3259697401402963</v>
      </c>
      <c r="V409" s="13">
        <v>15.685094319049181</v>
      </c>
      <c r="W409" s="13">
        <v>12.052766568179694</v>
      </c>
      <c r="X409" s="13">
        <v>23.079529997260956</v>
      </c>
      <c r="Y409" s="13">
        <v>25.901030321658148</v>
      </c>
      <c r="Z409" s="13">
        <v>44.201649155888468</v>
      </c>
      <c r="AA409" s="13">
        <v>65.590300773861728</v>
      </c>
      <c r="AB409" s="13">
        <v>55.038853462825699</v>
      </c>
      <c r="AC409" s="13">
        <v>49.386095633018016</v>
      </c>
      <c r="AD409" s="13">
        <v>29.173306343942464</v>
      </c>
      <c r="AE409" s="13">
        <v>27.806152369781937</v>
      </c>
      <c r="AF409" s="13">
        <v>27.707382726586349</v>
      </c>
      <c r="AG409" s="13">
        <v>20.140071627536816</v>
      </c>
      <c r="AH409" s="13">
        <v>23.723168818890858</v>
      </c>
      <c r="AI409" s="13">
        <v>11.378125845926938</v>
      </c>
      <c r="AJ409" s="13">
        <v>0.4064983207804152</v>
      </c>
      <c r="AK409" s="13">
        <v>-10.417133467772061</v>
      </c>
      <c r="AL409" s="13">
        <v>-15.733588846086146</v>
      </c>
      <c r="AM409" s="13">
        <v>-1.9153866882242063</v>
      </c>
      <c r="AN409" s="13">
        <v>-0.25982898904784951</v>
      </c>
      <c r="AO409" s="13">
        <v>-5.2948590186997961</v>
      </c>
      <c r="AP409" s="13">
        <v>-18.385626550759326</v>
      </c>
      <c r="AQ409" s="14">
        <f t="shared" si="30"/>
        <v>-6.6803621597847949</v>
      </c>
      <c r="AR409" s="13">
        <f t="shared" si="31"/>
        <v>-0.87537624094358524</v>
      </c>
      <c r="AS409" s="13">
        <f t="shared" si="32"/>
        <v>-3.3847485830358051</v>
      </c>
      <c r="AT409" s="13">
        <f t="shared" si="33"/>
        <v>34.507032085531982</v>
      </c>
      <c r="AU409" s="15">
        <f t="shared" si="34"/>
        <v>9.8367412947053179</v>
      </c>
      <c r="AW409" s="79">
        <v>409</v>
      </c>
    </row>
    <row r="410" spans="1:49" hidden="1" x14ac:dyDescent="0.25">
      <c r="A410" s="102"/>
      <c r="B410" s="50" t="s">
        <v>37</v>
      </c>
      <c r="C410" s="12">
        <v>42.253734595091252</v>
      </c>
      <c r="D410" s="13">
        <v>17.677611821033082</v>
      </c>
      <c r="E410" s="13">
        <v>4.907763693979172</v>
      </c>
      <c r="F410" s="13">
        <v>-3.405738080725798</v>
      </c>
      <c r="G410" s="13">
        <v>2.49554665817878</v>
      </c>
      <c r="H410" s="13">
        <v>2.6031337851679086</v>
      </c>
      <c r="I410" s="13">
        <v>0.19115788579378315</v>
      </c>
      <c r="J410" s="13">
        <v>-3.9361690851467368</v>
      </c>
      <c r="K410" s="13">
        <v>-1.0973248224915808</v>
      </c>
      <c r="L410" s="13">
        <v>7.5879957605845885</v>
      </c>
      <c r="M410" s="13">
        <v>-2.7956219895993777</v>
      </c>
      <c r="N410" s="13">
        <v>36.4980984739787</v>
      </c>
      <c r="O410" s="13">
        <v>-41.11164949903872</v>
      </c>
      <c r="P410" s="13">
        <v>16.29462508294624</v>
      </c>
      <c r="Q410" s="13">
        <v>25.037659195690875</v>
      </c>
      <c r="R410" s="13">
        <v>-4.6391282126168161</v>
      </c>
      <c r="S410" s="13">
        <v>1.8777814997368112</v>
      </c>
      <c r="T410" s="13">
        <v>14.05394233750129</v>
      </c>
      <c r="U410" s="13">
        <v>-1.0435971566713675</v>
      </c>
      <c r="V410" s="13">
        <v>10.386632262360582</v>
      </c>
      <c r="W410" s="13">
        <v>-4.6294446099149118</v>
      </c>
      <c r="X410" s="13">
        <v>4.8067268084029822</v>
      </c>
      <c r="Y410" s="13">
        <v>6.6091574663261907</v>
      </c>
      <c r="Z410" s="13">
        <v>-2.0538566864445458</v>
      </c>
      <c r="AA410" s="13">
        <v>0.25177543220846099</v>
      </c>
      <c r="AB410" s="13">
        <v>-3.0202031484770968</v>
      </c>
      <c r="AC410" s="13">
        <v>2.7962206807381729</v>
      </c>
      <c r="AD410" s="13">
        <v>-13.276588054576665</v>
      </c>
      <c r="AE410" s="13">
        <v>-9.0021755257529659E-2</v>
      </c>
      <c r="AF410" s="13">
        <v>-2.6300860148669734</v>
      </c>
      <c r="AG410" s="13">
        <v>-2.9933039443751723</v>
      </c>
      <c r="AH410" s="13">
        <v>1.7197064045152133</v>
      </c>
      <c r="AI410" s="13">
        <v>3.6092007919141369</v>
      </c>
      <c r="AJ410" s="13">
        <v>-10.67586877359715</v>
      </c>
      <c r="AK410" s="13">
        <v>-9.9716650091009829</v>
      </c>
      <c r="AL410" s="13">
        <v>-10.179877858140351</v>
      </c>
      <c r="AM410" s="13">
        <v>5.5832733854686252</v>
      </c>
      <c r="AN410" s="13">
        <v>5.8825468691619722</v>
      </c>
      <c r="AO410" s="13">
        <v>0.60559828128405901</v>
      </c>
      <c r="AP410" s="13">
        <v>-4.3085795047171169</v>
      </c>
      <c r="AQ410" s="14">
        <f t="shared" si="30"/>
        <v>15.358343007344427</v>
      </c>
      <c r="AR410" s="13">
        <f t="shared" si="31"/>
        <v>5.193352083308258</v>
      </c>
      <c r="AS410" s="13">
        <f t="shared" si="32"/>
        <v>1.4956618925069018</v>
      </c>
      <c r="AT410" s="13">
        <f t="shared" si="33"/>
        <v>1.7643982177802375</v>
      </c>
      <c r="AU410" s="15">
        <f t="shared" si="34"/>
        <v>-2.4235317501106977</v>
      </c>
      <c r="AW410" s="79">
        <v>410</v>
      </c>
    </row>
    <row r="411" spans="1:49" hidden="1" x14ac:dyDescent="0.25">
      <c r="A411" s="102"/>
      <c r="B411" s="50" t="s">
        <v>238</v>
      </c>
      <c r="C411" s="51">
        <v>8.4122645215851062</v>
      </c>
      <c r="D411" s="52">
        <v>8.4605986871887744</v>
      </c>
      <c r="E411" s="52">
        <v>8.4748399346253649</v>
      </c>
      <c r="F411" s="52">
        <v>8.5070722977010131</v>
      </c>
      <c r="G411" s="52">
        <v>8.5625286028722734</v>
      </c>
      <c r="H411" s="52">
        <v>8.4532672068646928</v>
      </c>
      <c r="I411" s="52">
        <v>8.43440424832791</v>
      </c>
      <c r="J411" s="52">
        <v>8.345544221252462</v>
      </c>
      <c r="K411" s="52">
        <v>8.4674401740391581</v>
      </c>
      <c r="L411" s="52">
        <v>8.3669357556526833</v>
      </c>
      <c r="M411" s="52">
        <v>8.2906054480187343</v>
      </c>
      <c r="N411" s="52">
        <v>8.189951076167997</v>
      </c>
      <c r="O411" s="52">
        <v>8.1625481088254812</v>
      </c>
      <c r="P411" s="52">
        <v>7.9882685899484196</v>
      </c>
      <c r="Q411" s="52">
        <v>7.9002993574766363</v>
      </c>
      <c r="R411" s="52">
        <v>7.9660860410585244</v>
      </c>
      <c r="S411" s="52">
        <v>8.0667609232763713</v>
      </c>
      <c r="T411" s="52">
        <v>8.0985733936263973</v>
      </c>
      <c r="U411" s="52">
        <v>8.3627060096554029</v>
      </c>
      <c r="V411" s="52">
        <v>8.2804472980768136</v>
      </c>
      <c r="W411" s="52">
        <v>8.254109377841381</v>
      </c>
      <c r="X411" s="52">
        <v>8.1020077927858267</v>
      </c>
      <c r="Y411" s="52">
        <v>7.8326522525199982</v>
      </c>
      <c r="Z411" s="52">
        <v>7.8455644899109211</v>
      </c>
      <c r="AA411" s="52">
        <v>7.9947897712327638</v>
      </c>
      <c r="AB411" s="52">
        <v>8.0026007898970466</v>
      </c>
      <c r="AC411" s="52">
        <v>7.9478088009397307</v>
      </c>
      <c r="AD411" s="52">
        <v>7.968250660576305</v>
      </c>
      <c r="AE411" s="52">
        <v>7.9352427354563124</v>
      </c>
      <c r="AF411" s="52">
        <v>7.8629986162341865</v>
      </c>
      <c r="AG411" s="52">
        <v>7.9314988031832669</v>
      </c>
      <c r="AH411" s="52">
        <v>8.033990656802473</v>
      </c>
      <c r="AI411" s="52">
        <v>8.0660070985287522</v>
      </c>
      <c r="AJ411" s="52">
        <v>8.3235583869696566</v>
      </c>
      <c r="AK411" s="52">
        <v>8.4946432665652303</v>
      </c>
      <c r="AL411" s="52">
        <v>8.7052189450722857</v>
      </c>
      <c r="AM411" s="52">
        <v>8.3168860854084716</v>
      </c>
      <c r="AN411" s="52">
        <v>8.2831729821174651</v>
      </c>
      <c r="AO411" s="52">
        <v>8.4535278977041202</v>
      </c>
      <c r="AP411" s="52">
        <v>8.534369003212662</v>
      </c>
      <c r="AQ411" s="53">
        <f t="shared" si="30"/>
        <v>8.4636938602750647</v>
      </c>
      <c r="AR411" s="52">
        <f t="shared" si="31"/>
        <v>8.3888345916494877</v>
      </c>
      <c r="AS411" s="54">
        <f t="shared" si="32"/>
        <v>8.0778917748381769</v>
      </c>
      <c r="AT411" s="52">
        <f t="shared" si="33"/>
        <v>8.0445959674663925</v>
      </c>
      <c r="AU411" s="55">
        <f t="shared" si="34"/>
        <v>8.2040838527693509</v>
      </c>
      <c r="AW411" s="11">
        <v>411</v>
      </c>
    </row>
    <row r="412" spans="1:49" ht="15.75" hidden="1" thickBot="1" x14ac:dyDescent="0.3">
      <c r="A412" s="103"/>
      <c r="B412" s="56" t="s">
        <v>239</v>
      </c>
      <c r="C412" s="16">
        <v>8.9867300364407416</v>
      </c>
      <c r="D412" s="17">
        <v>10.250571761370415</v>
      </c>
      <c r="E412" s="17">
        <v>13.138490535093638</v>
      </c>
      <c r="F412" s="17">
        <v>11.569831187417734</v>
      </c>
      <c r="G412" s="17">
        <v>14.722323663545946</v>
      </c>
      <c r="H412" s="17">
        <v>13.677563508916396</v>
      </c>
      <c r="I412" s="17">
        <v>13.395791771090323</v>
      </c>
      <c r="J412" s="17">
        <v>12.422487264363649</v>
      </c>
      <c r="K412" s="17">
        <v>12.344999290294547</v>
      </c>
      <c r="L412" s="17">
        <v>12.746001527484971</v>
      </c>
      <c r="M412" s="17">
        <v>11.034222921578726</v>
      </c>
      <c r="N412" s="17">
        <v>9.2384395893270934</v>
      </c>
      <c r="O412" s="17">
        <v>8.8742509476791636</v>
      </c>
      <c r="P412" s="17">
        <v>7.4683386185176808</v>
      </c>
      <c r="Q412" s="17">
        <v>5.5203552614696196</v>
      </c>
      <c r="R412" s="17">
        <v>4.6517745546574858</v>
      </c>
      <c r="S412" s="17">
        <v>6.1269213045299287</v>
      </c>
      <c r="T412" s="17">
        <v>4.8271014713102742</v>
      </c>
      <c r="U412" s="17">
        <v>9.8844579029367079</v>
      </c>
      <c r="V412" s="17">
        <v>8.2263784125556061</v>
      </c>
      <c r="W412" s="17">
        <v>4.1563990778258741</v>
      </c>
      <c r="X412" s="17">
        <v>3.2935861376961584</v>
      </c>
      <c r="Y412" s="17">
        <v>-0.23163093106490831</v>
      </c>
      <c r="Z412" s="17">
        <v>-1.5114325494167278</v>
      </c>
      <c r="AA412" s="17">
        <v>-0.15262783147161316</v>
      </c>
      <c r="AB412" s="17">
        <v>-1.1165901826249092</v>
      </c>
      <c r="AC412" s="17">
        <v>-3.5673724162669047</v>
      </c>
      <c r="AD412" s="17">
        <v>-4.3463047862201352</v>
      </c>
      <c r="AE412" s="17">
        <v>-2.9280151691837326</v>
      </c>
      <c r="AF412" s="17">
        <v>-2.8886333990760207</v>
      </c>
      <c r="AG412" s="17">
        <v>-1.6756993427920506</v>
      </c>
      <c r="AH412" s="17">
        <v>1.1765168383773084</v>
      </c>
      <c r="AI412" s="17">
        <v>3.4454184109176911</v>
      </c>
      <c r="AJ412" s="17">
        <v>7.5293540456347143</v>
      </c>
      <c r="AK412" s="17">
        <v>9.4115192762403321</v>
      </c>
      <c r="AL412" s="17">
        <v>13.095589971515414</v>
      </c>
      <c r="AM412" s="17">
        <v>7.0440366266621242</v>
      </c>
      <c r="AN412" s="17">
        <v>5.8411249588811076</v>
      </c>
      <c r="AO412" s="17">
        <v>6.1999480129965017</v>
      </c>
      <c r="AP412" s="17">
        <v>9.2170908016351465</v>
      </c>
      <c r="AQ412" s="18">
        <f t="shared" si="30"/>
        <v>10.986405880080632</v>
      </c>
      <c r="AR412" s="17">
        <f t="shared" si="31"/>
        <v>12.447728692075209</v>
      </c>
      <c r="AS412" s="17">
        <f t="shared" si="32"/>
        <v>6.7647428658715514</v>
      </c>
      <c r="AT412" s="17">
        <f t="shared" si="33"/>
        <v>1.8091545904999258</v>
      </c>
      <c r="AU412" s="19">
        <f t="shared" si="34"/>
        <v>3.3967552735229636</v>
      </c>
      <c r="AW412" s="80">
        <v>412</v>
      </c>
    </row>
    <row r="413" spans="1:49" hidden="1" x14ac:dyDescent="0.25">
      <c r="A413" s="104" t="s">
        <v>97</v>
      </c>
      <c r="B413" s="44" t="s">
        <v>35</v>
      </c>
      <c r="C413" s="45">
        <v>640.29399999999998</v>
      </c>
      <c r="D413" s="46">
        <v>512.5421</v>
      </c>
      <c r="E413" s="46">
        <v>504.43720000000002</v>
      </c>
      <c r="F413" s="46">
        <v>487.06279999999998</v>
      </c>
      <c r="G413" s="46">
        <v>465.78459999999995</v>
      </c>
      <c r="H413" s="46">
        <v>448.99990000000003</v>
      </c>
      <c r="I413" s="46">
        <v>454.18029999999999</v>
      </c>
      <c r="J413" s="46">
        <v>435.23869999999999</v>
      </c>
      <c r="K413" s="46">
        <v>471.16800000000001</v>
      </c>
      <c r="L413" s="46">
        <v>490.26959999999997</v>
      </c>
      <c r="M413" s="46">
        <v>514.44849999999997</v>
      </c>
      <c r="N413" s="46">
        <v>595.07309999999995</v>
      </c>
      <c r="O413" s="46">
        <v>382.74579999999997</v>
      </c>
      <c r="P413" s="46">
        <v>395.60240000000005</v>
      </c>
      <c r="Q413" s="46">
        <v>422.68619999999999</v>
      </c>
      <c r="R413" s="46">
        <v>401.5324</v>
      </c>
      <c r="S413" s="46">
        <v>459.66030000000001</v>
      </c>
      <c r="T413" s="46">
        <v>472.51830000000001</v>
      </c>
      <c r="U413" s="46">
        <v>495.6653</v>
      </c>
      <c r="V413" s="46">
        <v>492.14859999999999</v>
      </c>
      <c r="W413" s="46">
        <v>523.44040000000007</v>
      </c>
      <c r="X413" s="46">
        <v>530.67909999999995</v>
      </c>
      <c r="Y413" s="46">
        <v>523.3741</v>
      </c>
      <c r="Z413" s="46">
        <v>520.26919999999996</v>
      </c>
      <c r="AA413" s="46">
        <v>532.14280000000008</v>
      </c>
      <c r="AB413" s="46">
        <v>539.33480000000009</v>
      </c>
      <c r="AC413" s="46">
        <v>517.00059999999996</v>
      </c>
      <c r="AD413" s="46">
        <v>489.14179999999999</v>
      </c>
      <c r="AE413" s="46">
        <v>511.44470000000001</v>
      </c>
      <c r="AF413" s="46">
        <v>507.30070000000001</v>
      </c>
      <c r="AG413" s="46">
        <v>511.95800000000003</v>
      </c>
      <c r="AH413" s="46">
        <v>512.46209999999996</v>
      </c>
      <c r="AI413" s="46">
        <v>503.76709999999997</v>
      </c>
      <c r="AJ413" s="46">
        <v>484.1386</v>
      </c>
      <c r="AK413" s="46">
        <v>493.34280000000001</v>
      </c>
      <c r="AL413" s="46">
        <v>494.1918</v>
      </c>
      <c r="AM413" s="46">
        <v>497.43979999999999</v>
      </c>
      <c r="AN413" s="46">
        <v>485.02140000000003</v>
      </c>
      <c r="AO413" s="46">
        <v>493.84629999999999</v>
      </c>
      <c r="AP413" s="46">
        <v>493.26490000000001</v>
      </c>
      <c r="AQ413" s="47">
        <f t="shared" si="30"/>
        <v>536.084025</v>
      </c>
      <c r="AR413" s="46">
        <f t="shared" si="31"/>
        <v>484.39533750000004</v>
      </c>
      <c r="AS413" s="48">
        <f t="shared" si="32"/>
        <v>432.91581428571436</v>
      </c>
      <c r="AT413" s="46">
        <f t="shared" si="33"/>
        <v>523.0555714285714</v>
      </c>
      <c r="AU413" s="49">
        <f t="shared" si="34"/>
        <v>499.59432857142855</v>
      </c>
      <c r="AW413" s="11">
        <v>413</v>
      </c>
    </row>
    <row r="414" spans="1:49" hidden="1" x14ac:dyDescent="0.25">
      <c r="A414" s="102"/>
      <c r="B414" s="50" t="s">
        <v>36</v>
      </c>
      <c r="C414" s="12">
        <v>11.757201669793563</v>
      </c>
      <c r="D414" s="13">
        <v>5.8955090356056443</v>
      </c>
      <c r="E414" s="13">
        <v>5.5249005965566358</v>
      </c>
      <c r="F414" s="13">
        <v>7.3447630113398237</v>
      </c>
      <c r="G414" s="13">
        <v>4.9666790761905624</v>
      </c>
      <c r="H414" s="13">
        <v>3.6039411963281385</v>
      </c>
      <c r="I414" s="13">
        <v>-0.31688402786419517</v>
      </c>
      <c r="J414" s="13">
        <v>-2.0254085494589202</v>
      </c>
      <c r="K414" s="13">
        <v>2.9741937274578425</v>
      </c>
      <c r="L414" s="13">
        <v>11.722522656376212</v>
      </c>
      <c r="M414" s="13">
        <v>16.644699594525555</v>
      </c>
      <c r="N414" s="13">
        <v>33.629010146248525</v>
      </c>
      <c r="O414" s="13">
        <v>-16.16640477735174</v>
      </c>
      <c r="P414" s="13">
        <v>-12.30628418310673</v>
      </c>
      <c r="Q414" s="13">
        <v>-7.2367567752626734</v>
      </c>
      <c r="R414" s="13">
        <v>-20.798570031492599</v>
      </c>
      <c r="S414" s="13">
        <v>3.0941456217874244</v>
      </c>
      <c r="T414" s="13">
        <v>-1.9702897459292865</v>
      </c>
      <c r="U414" s="13">
        <v>5.6395926634059705</v>
      </c>
      <c r="V414" s="13">
        <v>3.613787167854384</v>
      </c>
      <c r="W414" s="13">
        <v>11.810999738330338</v>
      </c>
      <c r="X414" s="13">
        <v>15.392891631000433</v>
      </c>
      <c r="Y414" s="13">
        <v>8.5737466725084452</v>
      </c>
      <c r="Z414" s="13">
        <v>13.142362307945071</v>
      </c>
      <c r="AA414" s="13">
        <v>17.888501201829893</v>
      </c>
      <c r="AB414" s="13">
        <v>14.115804516349916</v>
      </c>
      <c r="AC414" s="13">
        <v>10.560173748212213</v>
      </c>
      <c r="AD414" s="13">
        <v>7.3075906338197312</v>
      </c>
      <c r="AE414" s="13">
        <v>12.043098428510524</v>
      </c>
      <c r="AF414" s="13">
        <v>7.0174942667771845</v>
      </c>
      <c r="AG414" s="13">
        <v>10.835371074574294</v>
      </c>
      <c r="AH414" s="13">
        <v>12.669321535414968</v>
      </c>
      <c r="AI414" s="13">
        <v>13.4401589977342</v>
      </c>
      <c r="AJ414" s="13">
        <v>7.6252441437728278</v>
      </c>
      <c r="AK414" s="13">
        <v>8.2323373151099908</v>
      </c>
      <c r="AL414" s="13">
        <v>9.7554979155659325</v>
      </c>
      <c r="AM414" s="13">
        <v>11.542065641312202</v>
      </c>
      <c r="AN414" s="13">
        <v>9.745539606322783</v>
      </c>
      <c r="AO414" s="13">
        <v>11.407028181440628</v>
      </c>
      <c r="AP414" s="13">
        <v>8.5121318728507234</v>
      </c>
      <c r="AQ414" s="14">
        <f t="shared" si="30"/>
        <v>7.630593578323916</v>
      </c>
      <c r="AR414" s="13">
        <f t="shared" si="31"/>
        <v>8.8998442274754659</v>
      </c>
      <c r="AS414" s="13">
        <f t="shared" si="32"/>
        <v>-7.1063667468499485</v>
      </c>
      <c r="AT414" s="13">
        <f t="shared" si="33"/>
        <v>12.07687046225978</v>
      </c>
      <c r="AU414" s="15">
        <f t="shared" si="34"/>
        <v>10.049503811529872</v>
      </c>
      <c r="AW414" s="79">
        <v>414</v>
      </c>
    </row>
    <row r="415" spans="1:49" hidden="1" x14ac:dyDescent="0.25">
      <c r="A415" s="102"/>
      <c r="B415" s="50" t="s">
        <v>37</v>
      </c>
      <c r="C415" s="12">
        <v>-27.864105200649064</v>
      </c>
      <c r="D415" s="13">
        <v>-19.95206889335212</v>
      </c>
      <c r="E415" s="13">
        <v>-1.5813140032789434</v>
      </c>
      <c r="F415" s="13">
        <v>-3.4443137817750205</v>
      </c>
      <c r="G415" s="13">
        <v>-4.3686768934108731</v>
      </c>
      <c r="H415" s="13">
        <v>-3.6035326200136186</v>
      </c>
      <c r="I415" s="13">
        <v>1.1537641767848867</v>
      </c>
      <c r="J415" s="13">
        <v>-4.1705023313428562</v>
      </c>
      <c r="K415" s="13">
        <v>8.2550793392223589</v>
      </c>
      <c r="L415" s="13">
        <v>4.0540953545232226</v>
      </c>
      <c r="M415" s="13">
        <v>4.931755915520772</v>
      </c>
      <c r="N415" s="13">
        <v>15.672044918004421</v>
      </c>
      <c r="O415" s="13">
        <v>-35.680876853616809</v>
      </c>
      <c r="P415" s="13">
        <v>3.3590440443761986</v>
      </c>
      <c r="Q415" s="13">
        <v>6.8462173131406647</v>
      </c>
      <c r="R415" s="13">
        <v>-5.0046109856437209</v>
      </c>
      <c r="S415" s="13">
        <v>14.476515469237341</v>
      </c>
      <c r="T415" s="13">
        <v>2.797283124080979</v>
      </c>
      <c r="U415" s="13">
        <v>4.8986462534890185</v>
      </c>
      <c r="V415" s="13">
        <v>-0.70949086006222584</v>
      </c>
      <c r="W415" s="13">
        <v>6.3582015675753318</v>
      </c>
      <c r="X415" s="13">
        <v>1.3829081591715033</v>
      </c>
      <c r="Y415" s="13">
        <v>-1.3765380999553216</v>
      </c>
      <c r="Z415" s="13">
        <v>-0.59324678083993176</v>
      </c>
      <c r="AA415" s="13">
        <v>2.2822031363763284</v>
      </c>
      <c r="AB415" s="13">
        <v>1.3515169236528239</v>
      </c>
      <c r="AC415" s="13">
        <v>-4.1410641404930795</v>
      </c>
      <c r="AD415" s="13">
        <v>-5.3885430693890859</v>
      </c>
      <c r="AE415" s="13">
        <v>4.5595980552060826</v>
      </c>
      <c r="AF415" s="13">
        <v>-0.81025377719233371</v>
      </c>
      <c r="AG415" s="13">
        <v>0.91805511011516205</v>
      </c>
      <c r="AH415" s="13">
        <v>9.8465108465924295E-2</v>
      </c>
      <c r="AI415" s="13">
        <v>-1.6967108396894133</v>
      </c>
      <c r="AJ415" s="13">
        <v>-3.8963441638010901</v>
      </c>
      <c r="AK415" s="13">
        <v>1.9011497947075511</v>
      </c>
      <c r="AL415" s="13">
        <v>0.1720912923022288</v>
      </c>
      <c r="AM415" s="13">
        <v>0.65723470118282012</v>
      </c>
      <c r="AN415" s="13">
        <v>-2.4964628885746505</v>
      </c>
      <c r="AO415" s="13">
        <v>1.8194867278021061</v>
      </c>
      <c r="AP415" s="13">
        <v>-0.11772893712071247</v>
      </c>
      <c r="AQ415" s="14">
        <f t="shared" si="30"/>
        <v>-13.210450469763787</v>
      </c>
      <c r="AR415" s="13">
        <f t="shared" si="31"/>
        <v>2.740503482411039</v>
      </c>
      <c r="AS415" s="13">
        <f t="shared" si="32"/>
        <v>-1.1868259478480476</v>
      </c>
      <c r="AT415" s="13">
        <f t="shared" si="33"/>
        <v>1.2422220065597869</v>
      </c>
      <c r="AU415" s="15">
        <f t="shared" si="34"/>
        <v>-0.60150193046274936</v>
      </c>
      <c r="AW415" s="79">
        <v>415</v>
      </c>
    </row>
    <row r="416" spans="1:49" hidden="1" x14ac:dyDescent="0.25">
      <c r="A416" s="102"/>
      <c r="B416" s="50" t="s">
        <v>238</v>
      </c>
      <c r="C416" s="51">
        <v>13.786229450846017</v>
      </c>
      <c r="D416" s="52">
        <v>13.225859885461118</v>
      </c>
      <c r="E416" s="52">
        <v>13.391791882121302</v>
      </c>
      <c r="F416" s="52">
        <v>13.469513582232107</v>
      </c>
      <c r="G416" s="52">
        <v>13.783229415485184</v>
      </c>
      <c r="H416" s="52">
        <v>14.072817165438121</v>
      </c>
      <c r="I416" s="52">
        <v>14.14808171996892</v>
      </c>
      <c r="J416" s="52">
        <v>13.959929344518306</v>
      </c>
      <c r="K416" s="52">
        <v>13.839432007267048</v>
      </c>
      <c r="L416" s="52">
        <v>13.827496136819416</v>
      </c>
      <c r="M416" s="52">
        <v>13.918392220018136</v>
      </c>
      <c r="N416" s="52">
        <v>13.957636465167052</v>
      </c>
      <c r="O416" s="52">
        <v>14.006242524411764</v>
      </c>
      <c r="P416" s="52">
        <v>13.855350725880328</v>
      </c>
      <c r="Q416" s="52">
        <v>14.842035297106932</v>
      </c>
      <c r="R416" s="52">
        <v>14.8637606828241</v>
      </c>
      <c r="S416" s="52">
        <v>15.085633890940766</v>
      </c>
      <c r="T416" s="52">
        <v>14.795985679284803</v>
      </c>
      <c r="U416" s="52">
        <v>14.967593051198056</v>
      </c>
      <c r="V416" s="52">
        <v>14.81503554007875</v>
      </c>
      <c r="W416" s="52">
        <v>15.088766552982918</v>
      </c>
      <c r="X416" s="52">
        <v>15.213931545448087</v>
      </c>
      <c r="Y416" s="52">
        <v>14.93096142892818</v>
      </c>
      <c r="Z416" s="52">
        <v>14.779982170768518</v>
      </c>
      <c r="AA416" s="52">
        <v>14.854826561592112</v>
      </c>
      <c r="AB416" s="52">
        <v>15.145133412492573</v>
      </c>
      <c r="AC416" s="52">
        <v>14.764311685518354</v>
      </c>
      <c r="AD416" s="52">
        <v>14.864172311587357</v>
      </c>
      <c r="AE416" s="52">
        <v>14.596578085568195</v>
      </c>
      <c r="AF416" s="52">
        <v>14.445083556951527</v>
      </c>
      <c r="AG416" s="52">
        <v>14.612897933033569</v>
      </c>
      <c r="AH416" s="52">
        <v>14.765257762476484</v>
      </c>
      <c r="AI416" s="52">
        <v>14.815093125374801</v>
      </c>
      <c r="AJ416" s="52">
        <v>14.465888487305083</v>
      </c>
      <c r="AK416" s="52">
        <v>14.23827813033858</v>
      </c>
      <c r="AL416" s="52">
        <v>14.180538811044618</v>
      </c>
      <c r="AM416" s="52">
        <v>14.177767842460534</v>
      </c>
      <c r="AN416" s="52">
        <v>14.483137238892963</v>
      </c>
      <c r="AO416" s="52">
        <v>14.332339839338678</v>
      </c>
      <c r="AP416" s="52">
        <v>14.233218297105672</v>
      </c>
      <c r="AQ416" s="53">
        <f t="shared" si="30"/>
        <v>13.468348700165137</v>
      </c>
      <c r="AR416" s="52">
        <f t="shared" si="31"/>
        <v>13.938376809335274</v>
      </c>
      <c r="AS416" s="54">
        <f t="shared" si="32"/>
        <v>14.630943121663819</v>
      </c>
      <c r="AT416" s="52">
        <f t="shared" si="33"/>
        <v>14.975519601755876</v>
      </c>
      <c r="AU416" s="55">
        <f t="shared" si="34"/>
        <v>14.498183079071172</v>
      </c>
      <c r="AW416" s="11">
        <v>416</v>
      </c>
    </row>
    <row r="417" spans="1:49" ht="15.75" hidden="1" thickBot="1" x14ac:dyDescent="0.3">
      <c r="A417" s="103"/>
      <c r="B417" s="56" t="s">
        <v>239</v>
      </c>
      <c r="C417" s="16">
        <v>-1.3254527415910842</v>
      </c>
      <c r="D417" s="17">
        <v>-3.0344195559043419</v>
      </c>
      <c r="E417" s="17">
        <v>-1.7233541501691478</v>
      </c>
      <c r="F417" s="17">
        <v>-1.1384619801554041</v>
      </c>
      <c r="G417" s="17">
        <v>-7.2150843579950413E-2</v>
      </c>
      <c r="H417" s="17">
        <v>0.28830694542757807</v>
      </c>
      <c r="I417" s="17">
        <v>1.7381979610446563</v>
      </c>
      <c r="J417" s="17">
        <v>1.7741045935939528</v>
      </c>
      <c r="K417" s="17">
        <v>-1.6973805266232458</v>
      </c>
      <c r="L417" s="17">
        <v>-2.8499888049961499</v>
      </c>
      <c r="M417" s="17">
        <v>-1.3559936832803705</v>
      </c>
      <c r="N417" s="17">
        <v>-0.13473754503785029</v>
      </c>
      <c r="O417" s="17">
        <v>-0.6530445957808485</v>
      </c>
      <c r="P417" s="17">
        <v>-0.46099097744281725</v>
      </c>
      <c r="Q417" s="17">
        <v>6.5259250749945723</v>
      </c>
      <c r="R417" s="17">
        <v>3.2312119599310831</v>
      </c>
      <c r="S417" s="17">
        <v>6.1922066121842123</v>
      </c>
      <c r="T417" s="17">
        <v>5.6830686662000325</v>
      </c>
      <c r="U417" s="17">
        <v>7.3046510980867216</v>
      </c>
      <c r="V417" s="17">
        <v>4.2239419640248776</v>
      </c>
      <c r="W417" s="17">
        <v>5.7976566917088652</v>
      </c>
      <c r="X417" s="17">
        <v>6.562853835422235</v>
      </c>
      <c r="Y417" s="17">
        <v>7.2113354474339504</v>
      </c>
      <c r="Z417" s="17">
        <v>4.5954076300713345</v>
      </c>
      <c r="AA417" s="17">
        <v>3.2953504925476724</v>
      </c>
      <c r="AB417" s="17">
        <v>2.4046690829275552</v>
      </c>
      <c r="AC417" s="17">
        <v>0.37380427864452809</v>
      </c>
      <c r="AD417" s="17">
        <v>2.3182803102658762</v>
      </c>
      <c r="AE417" s="17">
        <v>1.4513662018363336</v>
      </c>
      <c r="AF417" s="17">
        <v>-1.8336058162764863</v>
      </c>
      <c r="AG417" s="17">
        <v>1.2233922024232817</v>
      </c>
      <c r="AH417" s="17">
        <v>2.7647815562487645</v>
      </c>
      <c r="AI417" s="17">
        <v>4.5212025098647937</v>
      </c>
      <c r="AJ417" s="17">
        <v>0.5121788145133479</v>
      </c>
      <c r="AK417" s="17">
        <v>-1.0929762451413239</v>
      </c>
      <c r="AL417" s="17">
        <v>1.536858803254691</v>
      </c>
      <c r="AM417" s="17">
        <v>2.3669026090695677</v>
      </c>
      <c r="AN417" s="17">
        <v>3.6959464317092685</v>
      </c>
      <c r="AO417" s="17">
        <v>3.6938933322083303</v>
      </c>
      <c r="AP417" s="17">
        <v>4.5400877614512769</v>
      </c>
      <c r="AQ417" s="18">
        <f t="shared" si="30"/>
        <v>-1.8054221069549945</v>
      </c>
      <c r="AR417" s="17">
        <f t="shared" si="31"/>
        <v>-0.2887052379314225</v>
      </c>
      <c r="AS417" s="17">
        <f t="shared" si="32"/>
        <v>3.9747182625961366</v>
      </c>
      <c r="AT417" s="17">
        <f t="shared" si="33"/>
        <v>4.8701735920194986</v>
      </c>
      <c r="AU417" s="19">
        <f t="shared" si="34"/>
        <v>1.8622937678623035</v>
      </c>
      <c r="AW417" s="80">
        <v>417</v>
      </c>
    </row>
    <row r="418" spans="1:49" hidden="1" x14ac:dyDescent="0.25">
      <c r="A418" s="105" t="s">
        <v>98</v>
      </c>
      <c r="B418" s="44" t="s">
        <v>35</v>
      </c>
      <c r="C418" s="45">
        <v>0</v>
      </c>
      <c r="D418" s="46">
        <v>0</v>
      </c>
      <c r="E418" s="46">
        <v>0</v>
      </c>
      <c r="F418" s="46">
        <v>0</v>
      </c>
      <c r="G418" s="46">
        <v>0</v>
      </c>
      <c r="H418" s="46">
        <v>0</v>
      </c>
      <c r="I418" s="46">
        <v>0</v>
      </c>
      <c r="J418" s="46">
        <v>0</v>
      </c>
      <c r="K418" s="46">
        <v>0</v>
      </c>
      <c r="L418" s="46">
        <v>0</v>
      </c>
      <c r="M418" s="46">
        <v>0</v>
      </c>
      <c r="N418" s="46">
        <v>0</v>
      </c>
      <c r="O418" s="46">
        <v>0</v>
      </c>
      <c r="P418" s="46">
        <v>0</v>
      </c>
      <c r="Q418" s="46">
        <v>0</v>
      </c>
      <c r="R418" s="46">
        <v>0</v>
      </c>
      <c r="S418" s="46">
        <v>0</v>
      </c>
      <c r="T418" s="46">
        <v>0</v>
      </c>
      <c r="U418" s="46">
        <v>0</v>
      </c>
      <c r="V418" s="46">
        <v>0</v>
      </c>
      <c r="W418" s="46">
        <v>0</v>
      </c>
      <c r="X418" s="46">
        <v>0</v>
      </c>
      <c r="Y418" s="46">
        <v>0</v>
      </c>
      <c r="Z418" s="46">
        <v>0</v>
      </c>
      <c r="AA418" s="46">
        <v>0</v>
      </c>
      <c r="AB418" s="46">
        <v>0</v>
      </c>
      <c r="AC418" s="46">
        <v>0</v>
      </c>
      <c r="AD418" s="46">
        <v>0</v>
      </c>
      <c r="AE418" s="46">
        <v>0</v>
      </c>
      <c r="AF418" s="46">
        <v>0</v>
      </c>
      <c r="AG418" s="46">
        <v>0</v>
      </c>
      <c r="AH418" s="46">
        <v>0</v>
      </c>
      <c r="AI418" s="46">
        <v>0</v>
      </c>
      <c r="AJ418" s="46">
        <v>0</v>
      </c>
      <c r="AK418" s="46">
        <v>0</v>
      </c>
      <c r="AL418" s="46">
        <v>0</v>
      </c>
      <c r="AM418" s="46">
        <v>0</v>
      </c>
      <c r="AN418" s="46">
        <v>0</v>
      </c>
      <c r="AO418" s="46">
        <v>0</v>
      </c>
      <c r="AP418" s="46">
        <v>0</v>
      </c>
      <c r="AQ418" s="47">
        <f t="shared" si="30"/>
        <v>0</v>
      </c>
      <c r="AR418" s="46">
        <f t="shared" si="31"/>
        <v>0</v>
      </c>
      <c r="AS418" s="48">
        <f t="shared" si="32"/>
        <v>0</v>
      </c>
      <c r="AT418" s="46">
        <f t="shared" si="33"/>
        <v>0</v>
      </c>
      <c r="AU418" s="49">
        <f t="shared" si="34"/>
        <v>0</v>
      </c>
      <c r="AW418" s="11">
        <v>418</v>
      </c>
    </row>
    <row r="419" spans="1:49" hidden="1" x14ac:dyDescent="0.25">
      <c r="A419" s="102"/>
      <c r="B419" s="50" t="s">
        <v>36</v>
      </c>
      <c r="C419" s="12">
        <v>0</v>
      </c>
      <c r="D419" s="13">
        <v>0</v>
      </c>
      <c r="E419" s="13">
        <v>0</v>
      </c>
      <c r="F419" s="13">
        <v>-100</v>
      </c>
      <c r="G419" s="13">
        <v>0</v>
      </c>
      <c r="H419" s="13">
        <v>0</v>
      </c>
      <c r="I419" s="13">
        <v>0</v>
      </c>
      <c r="J419" s="13">
        <v>0</v>
      </c>
      <c r="K419" s="13">
        <v>0</v>
      </c>
      <c r="L419" s="13">
        <v>0</v>
      </c>
      <c r="M419" s="13">
        <v>0</v>
      </c>
      <c r="N419" s="13">
        <v>0</v>
      </c>
      <c r="O419" s="13">
        <v>0</v>
      </c>
      <c r="P419" s="13">
        <v>0</v>
      </c>
      <c r="Q419" s="13">
        <v>0</v>
      </c>
      <c r="R419" s="13">
        <v>0</v>
      </c>
      <c r="S419" s="13">
        <v>0</v>
      </c>
      <c r="T419" s="13">
        <v>0</v>
      </c>
      <c r="U419" s="13">
        <v>0</v>
      </c>
      <c r="V419" s="13">
        <v>0</v>
      </c>
      <c r="W419" s="13">
        <v>0</v>
      </c>
      <c r="X419" s="13">
        <v>0</v>
      </c>
      <c r="Y419" s="13">
        <v>0</v>
      </c>
      <c r="Z419" s="13">
        <v>0</v>
      </c>
      <c r="AA419" s="13">
        <v>0</v>
      </c>
      <c r="AB419" s="13">
        <v>0</v>
      </c>
      <c r="AC419" s="13">
        <v>0</v>
      </c>
      <c r="AD419" s="13">
        <v>0</v>
      </c>
      <c r="AE419" s="13">
        <v>0</v>
      </c>
      <c r="AF419" s="13">
        <v>0</v>
      </c>
      <c r="AG419" s="13">
        <v>0</v>
      </c>
      <c r="AH419" s="13">
        <v>0</v>
      </c>
      <c r="AI419" s="13">
        <v>0</v>
      </c>
      <c r="AJ419" s="13">
        <v>0</v>
      </c>
      <c r="AK419" s="13">
        <v>0</v>
      </c>
      <c r="AL419" s="13">
        <v>0</v>
      </c>
      <c r="AM419" s="13">
        <v>0</v>
      </c>
      <c r="AN419" s="13">
        <v>0</v>
      </c>
      <c r="AO419" s="13">
        <v>0</v>
      </c>
      <c r="AP419" s="13">
        <v>0</v>
      </c>
      <c r="AQ419" s="14">
        <f t="shared" si="30"/>
        <v>-25</v>
      </c>
      <c r="AR419" s="13">
        <f t="shared" si="31"/>
        <v>0</v>
      </c>
      <c r="AS419" s="13">
        <f t="shared" si="32"/>
        <v>0</v>
      </c>
      <c r="AT419" s="13">
        <f t="shared" si="33"/>
        <v>0</v>
      </c>
      <c r="AU419" s="15">
        <f t="shared" si="34"/>
        <v>0</v>
      </c>
      <c r="AW419" s="79">
        <v>419</v>
      </c>
    </row>
    <row r="420" spans="1:49" hidden="1" x14ac:dyDescent="0.25">
      <c r="A420" s="102"/>
      <c r="B420" s="50" t="s">
        <v>37</v>
      </c>
      <c r="C420" s="12">
        <v>0</v>
      </c>
      <c r="D420" s="13">
        <v>0</v>
      </c>
      <c r="E420" s="13">
        <v>0</v>
      </c>
      <c r="F420" s="13">
        <v>0</v>
      </c>
      <c r="G420" s="13">
        <v>0</v>
      </c>
      <c r="H420" s="13">
        <v>0</v>
      </c>
      <c r="I420" s="13">
        <v>0</v>
      </c>
      <c r="J420" s="13">
        <v>0</v>
      </c>
      <c r="K420" s="13">
        <v>0</v>
      </c>
      <c r="L420" s="13">
        <v>0</v>
      </c>
      <c r="M420" s="13">
        <v>0</v>
      </c>
      <c r="N420" s="13">
        <v>0</v>
      </c>
      <c r="O420" s="13">
        <v>0</v>
      </c>
      <c r="P420" s="13">
        <v>0</v>
      </c>
      <c r="Q420" s="13">
        <v>0</v>
      </c>
      <c r="R420" s="13">
        <v>0</v>
      </c>
      <c r="S420" s="13">
        <v>0</v>
      </c>
      <c r="T420" s="13">
        <v>0</v>
      </c>
      <c r="U420" s="13">
        <v>0</v>
      </c>
      <c r="V420" s="13">
        <v>0</v>
      </c>
      <c r="W420" s="13">
        <v>0</v>
      </c>
      <c r="X420" s="13">
        <v>0</v>
      </c>
      <c r="Y420" s="13">
        <v>0</v>
      </c>
      <c r="Z420" s="13">
        <v>0</v>
      </c>
      <c r="AA420" s="13">
        <v>0</v>
      </c>
      <c r="AB420" s="13">
        <v>0</v>
      </c>
      <c r="AC420" s="13">
        <v>0</v>
      </c>
      <c r="AD420" s="13">
        <v>0</v>
      </c>
      <c r="AE420" s="13">
        <v>0</v>
      </c>
      <c r="AF420" s="13">
        <v>0</v>
      </c>
      <c r="AG420" s="13">
        <v>0</v>
      </c>
      <c r="AH420" s="13">
        <v>0</v>
      </c>
      <c r="AI420" s="13">
        <v>0</v>
      </c>
      <c r="AJ420" s="13">
        <v>0</v>
      </c>
      <c r="AK420" s="13">
        <v>0</v>
      </c>
      <c r="AL420" s="13">
        <v>0</v>
      </c>
      <c r="AM420" s="13">
        <v>0</v>
      </c>
      <c r="AN420" s="13">
        <v>0</v>
      </c>
      <c r="AO420" s="13">
        <v>0</v>
      </c>
      <c r="AP420" s="13">
        <v>0</v>
      </c>
      <c r="AQ420" s="14">
        <f t="shared" si="30"/>
        <v>0</v>
      </c>
      <c r="AR420" s="13">
        <f t="shared" si="31"/>
        <v>0</v>
      </c>
      <c r="AS420" s="13">
        <f t="shared" si="32"/>
        <v>0</v>
      </c>
      <c r="AT420" s="13">
        <f t="shared" si="33"/>
        <v>0</v>
      </c>
      <c r="AU420" s="15">
        <f t="shared" si="34"/>
        <v>0</v>
      </c>
      <c r="AW420" s="79">
        <v>420</v>
      </c>
    </row>
    <row r="421" spans="1:49" hidden="1" x14ac:dyDescent="0.25">
      <c r="A421" s="102"/>
      <c r="B421" s="50" t="s">
        <v>238</v>
      </c>
      <c r="C421" s="51">
        <v>0</v>
      </c>
      <c r="D421" s="52">
        <v>0</v>
      </c>
      <c r="E421" s="52">
        <v>0</v>
      </c>
      <c r="F421" s="52">
        <v>0</v>
      </c>
      <c r="G421" s="52">
        <v>0</v>
      </c>
      <c r="H421" s="52">
        <v>0</v>
      </c>
      <c r="I421" s="52">
        <v>0</v>
      </c>
      <c r="J421" s="52">
        <v>0</v>
      </c>
      <c r="K421" s="52">
        <v>0</v>
      </c>
      <c r="L421" s="52">
        <v>0</v>
      </c>
      <c r="M421" s="52">
        <v>0</v>
      </c>
      <c r="N421" s="52">
        <v>0</v>
      </c>
      <c r="O421" s="52">
        <v>0</v>
      </c>
      <c r="P421" s="52">
        <v>0</v>
      </c>
      <c r="Q421" s="52">
        <v>0</v>
      </c>
      <c r="R421" s="52">
        <v>0</v>
      </c>
      <c r="S421" s="52">
        <v>0</v>
      </c>
      <c r="T421" s="52">
        <v>0</v>
      </c>
      <c r="U421" s="52">
        <v>0</v>
      </c>
      <c r="V421" s="52">
        <v>0</v>
      </c>
      <c r="W421" s="52">
        <v>0</v>
      </c>
      <c r="X421" s="52">
        <v>0</v>
      </c>
      <c r="Y421" s="52">
        <v>0</v>
      </c>
      <c r="Z421" s="52">
        <v>0</v>
      </c>
      <c r="AA421" s="52">
        <v>0</v>
      </c>
      <c r="AB421" s="52">
        <v>0</v>
      </c>
      <c r="AC421" s="52">
        <v>0</v>
      </c>
      <c r="AD421" s="52">
        <v>0</v>
      </c>
      <c r="AE421" s="52">
        <v>0</v>
      </c>
      <c r="AF421" s="52">
        <v>0</v>
      </c>
      <c r="AG421" s="52">
        <v>0</v>
      </c>
      <c r="AH421" s="52">
        <v>0</v>
      </c>
      <c r="AI421" s="52">
        <v>0</v>
      </c>
      <c r="AJ421" s="52">
        <v>0</v>
      </c>
      <c r="AK421" s="52">
        <v>0</v>
      </c>
      <c r="AL421" s="52">
        <v>0</v>
      </c>
      <c r="AM421" s="52">
        <v>0</v>
      </c>
      <c r="AN421" s="52">
        <v>0</v>
      </c>
      <c r="AO421" s="52">
        <v>0</v>
      </c>
      <c r="AP421" s="52">
        <v>0</v>
      </c>
      <c r="AQ421" s="53">
        <f t="shared" si="30"/>
        <v>0</v>
      </c>
      <c r="AR421" s="52">
        <f t="shared" si="31"/>
        <v>0</v>
      </c>
      <c r="AS421" s="54">
        <f t="shared" si="32"/>
        <v>0</v>
      </c>
      <c r="AT421" s="52">
        <f t="shared" si="33"/>
        <v>0</v>
      </c>
      <c r="AU421" s="55">
        <f t="shared" si="34"/>
        <v>0</v>
      </c>
      <c r="AW421" s="11">
        <v>421</v>
      </c>
    </row>
    <row r="422" spans="1:49" ht="15.75" hidden="1" thickBot="1" x14ac:dyDescent="0.3">
      <c r="A422" s="103"/>
      <c r="B422" s="56" t="s">
        <v>239</v>
      </c>
      <c r="C422" s="16">
        <v>0</v>
      </c>
      <c r="D422" s="17">
        <v>0</v>
      </c>
      <c r="E422" s="17">
        <v>0</v>
      </c>
      <c r="F422" s="17">
        <v>-100</v>
      </c>
      <c r="G422" s="17">
        <v>0</v>
      </c>
      <c r="H422" s="17">
        <v>0</v>
      </c>
      <c r="I422" s="17">
        <v>0</v>
      </c>
      <c r="J422" s="17">
        <v>0</v>
      </c>
      <c r="K422" s="17">
        <v>0</v>
      </c>
      <c r="L422" s="17">
        <v>0</v>
      </c>
      <c r="M422" s="17">
        <v>0</v>
      </c>
      <c r="N422" s="17">
        <v>0</v>
      </c>
      <c r="O422" s="17">
        <v>0</v>
      </c>
      <c r="P422" s="17">
        <v>0</v>
      </c>
      <c r="Q422" s="17">
        <v>0</v>
      </c>
      <c r="R422" s="17">
        <v>0</v>
      </c>
      <c r="S422" s="17">
        <v>0</v>
      </c>
      <c r="T422" s="17">
        <v>0</v>
      </c>
      <c r="U422" s="17">
        <v>0</v>
      </c>
      <c r="V422" s="17">
        <v>0</v>
      </c>
      <c r="W422" s="17">
        <v>0</v>
      </c>
      <c r="X422" s="17">
        <v>0</v>
      </c>
      <c r="Y422" s="17">
        <v>0</v>
      </c>
      <c r="Z422" s="17">
        <v>0</v>
      </c>
      <c r="AA422" s="17">
        <v>0</v>
      </c>
      <c r="AB422" s="17">
        <v>0</v>
      </c>
      <c r="AC422" s="17">
        <v>0</v>
      </c>
      <c r="AD422" s="17">
        <v>0</v>
      </c>
      <c r="AE422" s="17">
        <v>0</v>
      </c>
      <c r="AF422" s="17">
        <v>0</v>
      </c>
      <c r="AG422" s="17">
        <v>0</v>
      </c>
      <c r="AH422" s="17">
        <v>0</v>
      </c>
      <c r="AI422" s="17">
        <v>0</v>
      </c>
      <c r="AJ422" s="17">
        <v>0</v>
      </c>
      <c r="AK422" s="17">
        <v>0</v>
      </c>
      <c r="AL422" s="17">
        <v>0</v>
      </c>
      <c r="AM422" s="17">
        <v>0</v>
      </c>
      <c r="AN422" s="17">
        <v>0</v>
      </c>
      <c r="AO422" s="17">
        <v>0</v>
      </c>
      <c r="AP422" s="17">
        <v>0</v>
      </c>
      <c r="AQ422" s="18">
        <f t="shared" si="30"/>
        <v>-25</v>
      </c>
      <c r="AR422" s="17">
        <f t="shared" si="31"/>
        <v>0</v>
      </c>
      <c r="AS422" s="17">
        <f t="shared" si="32"/>
        <v>0</v>
      </c>
      <c r="AT422" s="17">
        <f t="shared" si="33"/>
        <v>0</v>
      </c>
      <c r="AU422" s="19">
        <f t="shared" si="34"/>
        <v>0</v>
      </c>
      <c r="AW422" s="80">
        <v>422</v>
      </c>
    </row>
    <row r="423" spans="1:49" hidden="1" x14ac:dyDescent="0.25">
      <c r="A423" s="106" t="s">
        <v>185</v>
      </c>
      <c r="B423" s="44" t="s">
        <v>35</v>
      </c>
      <c r="C423" s="45">
        <v>416.24149999999997</v>
      </c>
      <c r="D423" s="46">
        <v>341.6635</v>
      </c>
      <c r="E423" s="46">
        <v>340.34820000000002</v>
      </c>
      <c r="F423" s="46">
        <v>329.62099999999998</v>
      </c>
      <c r="G423" s="46">
        <v>312.85509999999999</v>
      </c>
      <c r="H423" s="46">
        <v>300.72030000000001</v>
      </c>
      <c r="I423" s="46">
        <v>306.53199999999998</v>
      </c>
      <c r="J423" s="46">
        <v>293.6003</v>
      </c>
      <c r="K423" s="46">
        <v>321.03429999999997</v>
      </c>
      <c r="L423" s="46">
        <v>325.98909999999995</v>
      </c>
      <c r="M423" s="46">
        <v>332.81459999999998</v>
      </c>
      <c r="N423" s="46">
        <v>361.7217</v>
      </c>
      <c r="O423" s="46">
        <v>254.74429999999998</v>
      </c>
      <c r="P423" s="46">
        <v>253.27799999999999</v>
      </c>
      <c r="Q423" s="46">
        <v>261.89659999999998</v>
      </c>
      <c r="R423" s="46">
        <v>252.93979999999999</v>
      </c>
      <c r="S423" s="46">
        <v>287.2</v>
      </c>
      <c r="T423" s="46">
        <v>292.00549999999998</v>
      </c>
      <c r="U423" s="46">
        <v>301.18150000000003</v>
      </c>
      <c r="V423" s="46">
        <v>301.68029999999999</v>
      </c>
      <c r="W423" s="46">
        <v>326.26130000000001</v>
      </c>
      <c r="X423" s="46">
        <v>336.7115</v>
      </c>
      <c r="Y423" s="46">
        <v>326.01170000000002</v>
      </c>
      <c r="Z423" s="46">
        <v>317.9683</v>
      </c>
      <c r="AA423" s="46">
        <v>330.1825</v>
      </c>
      <c r="AB423" s="46">
        <v>345.3116</v>
      </c>
      <c r="AC423" s="46">
        <v>326.29340000000002</v>
      </c>
      <c r="AD423" s="46">
        <v>329.47970000000004</v>
      </c>
      <c r="AE423" s="46">
        <v>344.54349999999999</v>
      </c>
      <c r="AF423" s="46">
        <v>340.17740000000003</v>
      </c>
      <c r="AG423" s="46">
        <v>343.8297</v>
      </c>
      <c r="AH423" s="46">
        <v>339.90190000000001</v>
      </c>
      <c r="AI423" s="46">
        <v>339.01179999999999</v>
      </c>
      <c r="AJ423" s="46">
        <v>328.8827</v>
      </c>
      <c r="AK423" s="46">
        <v>338.94259999999997</v>
      </c>
      <c r="AL423" s="46">
        <v>344.19900000000001</v>
      </c>
      <c r="AM423" s="46">
        <v>345.80700000000002</v>
      </c>
      <c r="AN423" s="46">
        <v>328.66329999999999</v>
      </c>
      <c r="AO423" s="46">
        <v>331.65729999999996</v>
      </c>
      <c r="AP423" s="46">
        <v>331.8236</v>
      </c>
      <c r="AQ423" s="47">
        <f t="shared" si="30"/>
        <v>356.96855000000005</v>
      </c>
      <c r="AR423" s="46">
        <f t="shared" si="31"/>
        <v>319.40842500000002</v>
      </c>
      <c r="AS423" s="48">
        <f t="shared" si="32"/>
        <v>271.89224285714283</v>
      </c>
      <c r="AT423" s="46">
        <f t="shared" si="33"/>
        <v>326.30388571428568</v>
      </c>
      <c r="AU423" s="49">
        <f t="shared" si="34"/>
        <v>336.65806428571426</v>
      </c>
      <c r="AW423" s="11">
        <v>423</v>
      </c>
    </row>
    <row r="424" spans="1:49" hidden="1" x14ac:dyDescent="0.25">
      <c r="A424" s="102"/>
      <c r="B424" s="50" t="s">
        <v>36</v>
      </c>
      <c r="C424" s="12">
        <v>19.705321898138113</v>
      </c>
      <c r="D424" s="13">
        <v>12.854835406578452</v>
      </c>
      <c r="E424" s="13">
        <v>14.072502030256615</v>
      </c>
      <c r="F424" s="13">
        <v>17.730237063446332</v>
      </c>
      <c r="G424" s="13">
        <v>13.546037385925015</v>
      </c>
      <c r="H424" s="13">
        <v>9.8164213948994181</v>
      </c>
      <c r="I424" s="13">
        <v>1.6777228955986681</v>
      </c>
      <c r="J424" s="13">
        <v>-0.74253701951374818</v>
      </c>
      <c r="K424" s="13">
        <v>7.4062946746555962</v>
      </c>
      <c r="L424" s="13">
        <v>15.762640300311109</v>
      </c>
      <c r="M424" s="13">
        <v>15.937340845706279</v>
      </c>
      <c r="N424" s="13">
        <v>21.359907668667407</v>
      </c>
      <c r="O424" s="13">
        <v>-16.348565185710349</v>
      </c>
      <c r="P424" s="13">
        <v>-15.57436584441467</v>
      </c>
      <c r="Q424" s="13">
        <v>-13.414167662631559</v>
      </c>
      <c r="R424" s="13">
        <v>-24.877763663843915</v>
      </c>
      <c r="S424" s="13">
        <v>-5.0861841903061631</v>
      </c>
      <c r="T424" s="13">
        <v>-11.09931541673237</v>
      </c>
      <c r="U424" s="13">
        <v>-5.3267653147764138</v>
      </c>
      <c r="V424" s="13">
        <v>-6.2109387508421205</v>
      </c>
      <c r="W424" s="13">
        <v>3.0088920826239969</v>
      </c>
      <c r="X424" s="13">
        <v>8.469094934115418</v>
      </c>
      <c r="Y424" s="13">
        <v>-3.5433527482352845</v>
      </c>
      <c r="Z424" s="13">
        <v>1.324584559652993</v>
      </c>
      <c r="AA424" s="13">
        <v>6.8062337776604709</v>
      </c>
      <c r="AB424" s="13">
        <v>5.1151585700069777</v>
      </c>
      <c r="AC424" s="13">
        <v>1.8192722848451086</v>
      </c>
      <c r="AD424" s="13">
        <v>5.0431133700225743</v>
      </c>
      <c r="AE424" s="13">
        <v>8.5629435906323117</v>
      </c>
      <c r="AF424" s="13">
        <v>3.6806958832798511</v>
      </c>
      <c r="AG424" s="13">
        <v>7.700989241168295</v>
      </c>
      <c r="AH424" s="13">
        <v>8.2202344281059094</v>
      </c>
      <c r="AI424" s="13">
        <v>10.849426921870865</v>
      </c>
      <c r="AJ424" s="13">
        <v>7.7378448676874321</v>
      </c>
      <c r="AK424" s="13">
        <v>9.1678870954910501</v>
      </c>
      <c r="AL424" s="13">
        <v>11.47040973429031</v>
      </c>
      <c r="AM424" s="13">
        <v>12.218744888925803</v>
      </c>
      <c r="AN424" s="13">
        <v>6.9931945771473822</v>
      </c>
      <c r="AO424" s="13">
        <v>8.9678948516636634</v>
      </c>
      <c r="AP424" s="13">
        <v>7.3460843302362075</v>
      </c>
      <c r="AQ424" s="14">
        <f t="shared" si="30"/>
        <v>16.090724099604877</v>
      </c>
      <c r="AR424" s="13">
        <f t="shared" si="31"/>
        <v>10.595478518281219</v>
      </c>
      <c r="AS424" s="13">
        <f t="shared" si="32"/>
        <v>-13.10387532548792</v>
      </c>
      <c r="AT424" s="13">
        <f t="shared" si="33"/>
        <v>2.1385246321403502</v>
      </c>
      <c r="AU424" s="15">
        <f t="shared" si="34"/>
        <v>7.84133829038334</v>
      </c>
      <c r="AW424" s="79">
        <v>424</v>
      </c>
    </row>
    <row r="425" spans="1:49" hidden="1" x14ac:dyDescent="0.25">
      <c r="A425" s="102"/>
      <c r="B425" s="50" t="s">
        <v>37</v>
      </c>
      <c r="C425" s="12">
        <v>-24.4105308404976</v>
      </c>
      <c r="D425" s="13">
        <v>-17.917002509360554</v>
      </c>
      <c r="E425" s="13">
        <v>-0.38496942166780718</v>
      </c>
      <c r="F425" s="13">
        <v>-3.1518309778044991</v>
      </c>
      <c r="G425" s="13">
        <v>-5.0864174309282548</v>
      </c>
      <c r="H425" s="13">
        <v>-3.8787285232045088</v>
      </c>
      <c r="I425" s="13">
        <v>1.9325931771150839</v>
      </c>
      <c r="J425" s="13">
        <v>-4.2187112601620749</v>
      </c>
      <c r="K425" s="13">
        <v>9.3439959019115442</v>
      </c>
      <c r="L425" s="13">
        <v>1.5433864854939141</v>
      </c>
      <c r="M425" s="13">
        <v>2.093781663251931</v>
      </c>
      <c r="N425" s="13">
        <v>8.6856466032439794</v>
      </c>
      <c r="O425" s="13">
        <v>-29.574504377260201</v>
      </c>
      <c r="P425" s="13">
        <v>-0.57559678469743514</v>
      </c>
      <c r="Q425" s="13">
        <v>3.4028221953742546</v>
      </c>
      <c r="R425" s="13">
        <v>-3.419975669787243</v>
      </c>
      <c r="S425" s="13">
        <v>13.544803941491221</v>
      </c>
      <c r="T425" s="13">
        <v>1.6732242339832868</v>
      </c>
      <c r="U425" s="13">
        <v>3.1424065642599199</v>
      </c>
      <c r="V425" s="13">
        <v>0.1656144218685372</v>
      </c>
      <c r="W425" s="13">
        <v>8.1480295531395317</v>
      </c>
      <c r="X425" s="13">
        <v>3.2030154970877676</v>
      </c>
      <c r="Y425" s="13">
        <v>-3.1777352421880423</v>
      </c>
      <c r="Z425" s="13">
        <v>-2.4672120663154185</v>
      </c>
      <c r="AA425" s="13">
        <v>3.841326320894257</v>
      </c>
      <c r="AB425" s="13">
        <v>4.5820417496384502</v>
      </c>
      <c r="AC425" s="13">
        <v>-5.5075473861868396</v>
      </c>
      <c r="AD425" s="13">
        <v>0.97651377563873143</v>
      </c>
      <c r="AE425" s="13">
        <v>4.5719963931009984</v>
      </c>
      <c r="AF425" s="13">
        <v>-1.2672129934246261</v>
      </c>
      <c r="AG425" s="13">
        <v>1.073645691924269</v>
      </c>
      <c r="AH425" s="13">
        <v>-1.1423678640908532</v>
      </c>
      <c r="AI425" s="13">
        <v>-0.26186967475028383</v>
      </c>
      <c r="AJ425" s="13">
        <v>-2.987831102044229</v>
      </c>
      <c r="AK425" s="13">
        <v>3.0588109377598651</v>
      </c>
      <c r="AL425" s="13">
        <v>1.5508230597157229</v>
      </c>
      <c r="AM425" s="13">
        <v>0.46717160712262384</v>
      </c>
      <c r="AN425" s="13">
        <v>-4.9575919515799312</v>
      </c>
      <c r="AO425" s="13">
        <v>0.91096267821810339</v>
      </c>
      <c r="AP425" s="13">
        <v>5.01421195915146E-2</v>
      </c>
      <c r="AQ425" s="14">
        <f t="shared" si="30"/>
        <v>-11.466083437332616</v>
      </c>
      <c r="AR425" s="13">
        <f t="shared" si="31"/>
        <v>1.3019433270902017</v>
      </c>
      <c r="AS425" s="13">
        <f t="shared" si="32"/>
        <v>-1.6866885566623133</v>
      </c>
      <c r="AT425" s="13">
        <f t="shared" si="33"/>
        <v>2.0421543191607263</v>
      </c>
      <c r="AU425" s="15">
        <f t="shared" si="34"/>
        <v>-0.24745390778606671</v>
      </c>
      <c r="AW425" s="79">
        <v>425</v>
      </c>
    </row>
    <row r="426" spans="1:49" hidden="1" x14ac:dyDescent="0.25">
      <c r="A426" s="102"/>
      <c r="B426" s="50" t="s">
        <v>238</v>
      </c>
      <c r="C426" s="51">
        <v>14.310682620546006</v>
      </c>
      <c r="D426" s="52">
        <v>13.80436013797201</v>
      </c>
      <c r="E426" s="52">
        <v>13.966179342214826</v>
      </c>
      <c r="F426" s="52">
        <v>14.061227895067365</v>
      </c>
      <c r="G426" s="52">
        <v>14.503856577693636</v>
      </c>
      <c r="H426" s="52">
        <v>14.879535900968442</v>
      </c>
      <c r="I426" s="52">
        <v>14.892932874871139</v>
      </c>
      <c r="J426" s="52">
        <v>14.72661301776599</v>
      </c>
      <c r="K426" s="52">
        <v>14.528559720877178</v>
      </c>
      <c r="L426" s="52">
        <v>14.54433445780856</v>
      </c>
      <c r="M426" s="52">
        <v>14.518406043484871</v>
      </c>
      <c r="N426" s="52">
        <v>14.540881843693645</v>
      </c>
      <c r="O426" s="52">
        <v>14.446849252367963</v>
      </c>
      <c r="P426" s="52">
        <v>14.268255829562772</v>
      </c>
      <c r="Q426" s="52">
        <v>15.750248380467712</v>
      </c>
      <c r="R426" s="52">
        <v>15.701428956613391</v>
      </c>
      <c r="S426" s="52">
        <v>16.055527506963788</v>
      </c>
      <c r="T426" s="52">
        <v>15.790467987760504</v>
      </c>
      <c r="U426" s="52">
        <v>16.093752438313775</v>
      </c>
      <c r="V426" s="52">
        <v>15.810757281797983</v>
      </c>
      <c r="W426" s="52">
        <v>16.19029287261468</v>
      </c>
      <c r="X426" s="52">
        <v>16.41935158139832</v>
      </c>
      <c r="Y426" s="52">
        <v>16.057067890508222</v>
      </c>
      <c r="Z426" s="52">
        <v>15.885605577662931</v>
      </c>
      <c r="AA426" s="52">
        <v>15.990175130420297</v>
      </c>
      <c r="AB426" s="52">
        <v>16.32728671727217</v>
      </c>
      <c r="AC426" s="52">
        <v>15.833821646407802</v>
      </c>
      <c r="AD426" s="52">
        <v>15.658424479565811</v>
      </c>
      <c r="AE426" s="52">
        <v>15.514463340623172</v>
      </c>
      <c r="AF426" s="52">
        <v>15.287142826066633</v>
      </c>
      <c r="AG426" s="52">
        <v>15.414834727773663</v>
      </c>
      <c r="AH426" s="52">
        <v>15.681017081693275</v>
      </c>
      <c r="AI426" s="52">
        <v>15.740516996753506</v>
      </c>
      <c r="AJ426" s="52">
        <v>15.271812716205504</v>
      </c>
      <c r="AK426" s="52">
        <v>14.948898427049301</v>
      </c>
      <c r="AL426" s="52">
        <v>14.80306886423261</v>
      </c>
      <c r="AM426" s="52">
        <v>14.768004985439855</v>
      </c>
      <c r="AN426" s="52">
        <v>15.19697818405645</v>
      </c>
      <c r="AO426" s="52">
        <v>14.94535926089973</v>
      </c>
      <c r="AP426" s="52">
        <v>14.835959527893737</v>
      </c>
      <c r="AQ426" s="53">
        <f t="shared" si="30"/>
        <v>14.035612498950051</v>
      </c>
      <c r="AR426" s="52">
        <f t="shared" si="31"/>
        <v>14.641890054645433</v>
      </c>
      <c r="AS426" s="54">
        <f t="shared" si="32"/>
        <v>15.443790050292844</v>
      </c>
      <c r="AT426" s="52">
        <f t="shared" si="33"/>
        <v>16.097219578810659</v>
      </c>
      <c r="AU426" s="55">
        <f t="shared" si="34"/>
        <v>15.278593076047217</v>
      </c>
      <c r="AW426" s="11">
        <v>426</v>
      </c>
    </row>
    <row r="427" spans="1:49" ht="15.75" hidden="1" thickBot="1" x14ac:dyDescent="0.3">
      <c r="A427" s="103"/>
      <c r="B427" s="56" t="s">
        <v>239</v>
      </c>
      <c r="C427" s="16">
        <v>-4.3901267825012962</v>
      </c>
      <c r="D427" s="17">
        <v>-7.0717185493910639</v>
      </c>
      <c r="E427" s="17">
        <v>-5.1259930838116032</v>
      </c>
      <c r="F427" s="17">
        <v>-4.4563827901512969</v>
      </c>
      <c r="G427" s="17">
        <v>-2.9943415083461664</v>
      </c>
      <c r="H427" s="17">
        <v>-2.0924432182034463</v>
      </c>
      <c r="I427" s="17">
        <v>0.9304612752033804</v>
      </c>
      <c r="J427" s="17">
        <v>1.6315454168859858</v>
      </c>
      <c r="K427" s="17">
        <v>-3.2426500760348427</v>
      </c>
      <c r="L427" s="17">
        <v>-4.8341414817791435</v>
      </c>
      <c r="M427" s="17">
        <v>-3.2487340305221442</v>
      </c>
      <c r="N427" s="17">
        <v>-1.3486648489027828</v>
      </c>
      <c r="O427" s="17">
        <v>-3.0875112647325054</v>
      </c>
      <c r="P427" s="17">
        <v>-2.8643024364530376</v>
      </c>
      <c r="Q427" s="17">
        <v>6.9477886617322291</v>
      </c>
      <c r="R427" s="17">
        <v>2.628904128202632</v>
      </c>
      <c r="S427" s="17">
        <v>6.8736264888468526</v>
      </c>
      <c r="T427" s="17">
        <v>6.3519913959343715</v>
      </c>
      <c r="U427" s="17">
        <v>8.8258550644251734</v>
      </c>
      <c r="V427" s="17">
        <v>4.0403593206559059</v>
      </c>
      <c r="W427" s="17">
        <v>6.1649163722880855</v>
      </c>
      <c r="X427" s="17">
        <v>7.9031750180756308</v>
      </c>
      <c r="Y427" s="17">
        <v>9.8795789613776943</v>
      </c>
      <c r="Z427" s="17">
        <v>6.0388955619261822</v>
      </c>
      <c r="AA427" s="17">
        <v>4.0792710134056458</v>
      </c>
      <c r="AB427" s="17">
        <v>3.2550944631248449</v>
      </c>
      <c r="AC427" s="17">
        <v>0.58808162523522312</v>
      </c>
      <c r="AD427" s="17">
        <v>0.99957821017972237</v>
      </c>
      <c r="AE427" s="17">
        <v>2.0553615122927607</v>
      </c>
      <c r="AF427" s="17">
        <v>-2.0161461731609593</v>
      </c>
      <c r="AG427" s="17">
        <v>1.2456028885901131</v>
      </c>
      <c r="AH427" s="17">
        <v>3.7140343715410973</v>
      </c>
      <c r="AI427" s="17">
        <v>5.7289525356048676</v>
      </c>
      <c r="AJ427" s="17">
        <v>0.31992629656971627</v>
      </c>
      <c r="AK427" s="17">
        <v>-1.4290024230597709</v>
      </c>
      <c r="AL427" s="17">
        <v>1.1884194569148125</v>
      </c>
      <c r="AM427" s="17">
        <v>2.3775334794830476</v>
      </c>
      <c r="AN427" s="17">
        <v>4.7701399659432235</v>
      </c>
      <c r="AO427" s="17">
        <v>4.1358135042082669</v>
      </c>
      <c r="AP427" s="17">
        <v>4.5499112695963992</v>
      </c>
      <c r="AQ427" s="18">
        <f t="shared" si="30"/>
        <v>-5.2610553014638146</v>
      </c>
      <c r="AR427" s="17">
        <f t="shared" si="31"/>
        <v>-1.8998710589623948</v>
      </c>
      <c r="AS427" s="17">
        <f t="shared" si="32"/>
        <v>3.6680502911365305</v>
      </c>
      <c r="AT427" s="17">
        <f t="shared" si="33"/>
        <v>5.908755815836285</v>
      </c>
      <c r="AU427" s="19">
        <f t="shared" si="34"/>
        <v>2.0163004657098944</v>
      </c>
      <c r="AW427" s="80">
        <v>427</v>
      </c>
    </row>
    <row r="428" spans="1:49" hidden="1" x14ac:dyDescent="0.25">
      <c r="A428" s="107" t="s">
        <v>99</v>
      </c>
      <c r="B428" s="44" t="s">
        <v>35</v>
      </c>
      <c r="C428" s="45">
        <v>224.05250000000001</v>
      </c>
      <c r="D428" s="46">
        <v>170.87860000000001</v>
      </c>
      <c r="E428" s="46">
        <v>164.089</v>
      </c>
      <c r="F428" s="46">
        <v>157.4418</v>
      </c>
      <c r="G428" s="46">
        <v>152.92949999999999</v>
      </c>
      <c r="H428" s="46">
        <v>148.27960000000002</v>
      </c>
      <c r="I428" s="46">
        <v>147.64829999999998</v>
      </c>
      <c r="J428" s="46">
        <v>141.63829999999999</v>
      </c>
      <c r="K428" s="46">
        <v>150.1337</v>
      </c>
      <c r="L428" s="46">
        <v>164.28049999999999</v>
      </c>
      <c r="M428" s="46">
        <v>181.63389999999998</v>
      </c>
      <c r="N428" s="46">
        <v>233.35139999999998</v>
      </c>
      <c r="O428" s="46">
        <v>128.0016</v>
      </c>
      <c r="P428" s="46">
        <v>142.3244</v>
      </c>
      <c r="Q428" s="46">
        <v>160.78960000000001</v>
      </c>
      <c r="R428" s="46">
        <v>148.5926</v>
      </c>
      <c r="S428" s="46">
        <v>172.46029999999999</v>
      </c>
      <c r="T428" s="46">
        <v>180.5128</v>
      </c>
      <c r="U428" s="46">
        <v>194.4837</v>
      </c>
      <c r="V428" s="46">
        <v>190.4684</v>
      </c>
      <c r="W428" s="46">
        <v>197.17910000000001</v>
      </c>
      <c r="X428" s="46">
        <v>193.9675</v>
      </c>
      <c r="Y428" s="46">
        <v>197.36240000000001</v>
      </c>
      <c r="Z428" s="46">
        <v>202.30089999999998</v>
      </c>
      <c r="AA428" s="46">
        <v>201.96029999999999</v>
      </c>
      <c r="AB428" s="46">
        <v>194.0232</v>
      </c>
      <c r="AC428" s="46">
        <v>190.7072</v>
      </c>
      <c r="AD428" s="46">
        <v>159.66210000000001</v>
      </c>
      <c r="AE428" s="46">
        <v>166.90120000000002</v>
      </c>
      <c r="AF428" s="46">
        <v>167.1234</v>
      </c>
      <c r="AG428" s="46">
        <v>168.1283</v>
      </c>
      <c r="AH428" s="46">
        <v>172.56020000000001</v>
      </c>
      <c r="AI428" s="46">
        <v>164.75529999999998</v>
      </c>
      <c r="AJ428" s="46">
        <v>155.256</v>
      </c>
      <c r="AK428" s="46">
        <v>154.40020000000001</v>
      </c>
      <c r="AL428" s="46">
        <v>149.99279999999999</v>
      </c>
      <c r="AM428" s="46">
        <v>151.63279999999997</v>
      </c>
      <c r="AN428" s="46">
        <v>156.35820000000001</v>
      </c>
      <c r="AO428" s="46">
        <v>162.1891</v>
      </c>
      <c r="AP428" s="46">
        <v>161.44129999999998</v>
      </c>
      <c r="AQ428" s="47">
        <f t="shared" si="30"/>
        <v>179.115475</v>
      </c>
      <c r="AR428" s="46">
        <f t="shared" si="31"/>
        <v>164.98689999999999</v>
      </c>
      <c r="AS428" s="48">
        <f t="shared" si="32"/>
        <v>161.02357142857142</v>
      </c>
      <c r="AT428" s="46">
        <f t="shared" si="33"/>
        <v>196.75168571428571</v>
      </c>
      <c r="AU428" s="49">
        <f t="shared" si="34"/>
        <v>162.93629285714289</v>
      </c>
      <c r="AW428" s="11">
        <v>428</v>
      </c>
    </row>
    <row r="429" spans="1:49" hidden="1" x14ac:dyDescent="0.25">
      <c r="A429" s="102"/>
      <c r="B429" s="50" t="s">
        <v>36</v>
      </c>
      <c r="C429" s="12">
        <v>-0.51453901291808557</v>
      </c>
      <c r="D429" s="13">
        <v>-5.7280811027609788</v>
      </c>
      <c r="E429" s="13">
        <v>-8.6696715115987804</v>
      </c>
      <c r="F429" s="13">
        <v>-9.3869009626956288</v>
      </c>
      <c r="G429" s="13">
        <v>-9.0861802576127921</v>
      </c>
      <c r="H429" s="13">
        <v>-7.05920697998019</v>
      </c>
      <c r="I429" s="13">
        <v>-4.2177748945832061</v>
      </c>
      <c r="J429" s="13">
        <v>-4.5819278804794292</v>
      </c>
      <c r="K429" s="13">
        <v>-5.3752563622589369</v>
      </c>
      <c r="L429" s="13">
        <v>4.4864545821126924</v>
      </c>
      <c r="M429" s="13">
        <v>17.963470622121676</v>
      </c>
      <c r="N429" s="13">
        <v>58.461852923021354</v>
      </c>
      <c r="O429" s="13">
        <v>-15.801493978566485</v>
      </c>
      <c r="P429" s="13">
        <v>-5.8184679298371993</v>
      </c>
      <c r="Q429" s="13">
        <v>4.9603500993532368</v>
      </c>
      <c r="R429" s="13">
        <v>-12.73216543657526</v>
      </c>
      <c r="S429" s="13">
        <v>20.370715473745118</v>
      </c>
      <c r="T429" s="13">
        <v>17.557555158587231</v>
      </c>
      <c r="U429" s="13">
        <v>28.731763402298299</v>
      </c>
      <c r="V429" s="13">
        <v>24.224949029971551</v>
      </c>
      <c r="W429" s="13">
        <v>30.223080194747737</v>
      </c>
      <c r="X429" s="13">
        <v>29.772532185969787</v>
      </c>
      <c r="Y429" s="13">
        <v>37.002991871273174</v>
      </c>
      <c r="Z429" s="13">
        <v>38.53920203692126</v>
      </c>
      <c r="AA429" s="13">
        <v>41.972212966438761</v>
      </c>
      <c r="AB429" s="13">
        <v>34.632964339714675</v>
      </c>
      <c r="AC429" s="13">
        <v>29.595435585957215</v>
      </c>
      <c r="AD429" s="13">
        <v>12.303571566735902</v>
      </c>
      <c r="AE429" s="13">
        <v>19.983120530768741</v>
      </c>
      <c r="AF429" s="13">
        <v>14.519616018989373</v>
      </c>
      <c r="AG429" s="13">
        <v>17.849389858807793</v>
      </c>
      <c r="AH429" s="13">
        <v>22.597274529905782</v>
      </c>
      <c r="AI429" s="13">
        <v>19.171317634328339</v>
      </c>
      <c r="AJ429" s="13">
        <v>7.3875638594117721</v>
      </c>
      <c r="AK429" s="13">
        <v>6.2338697081806291</v>
      </c>
      <c r="AL429" s="13">
        <v>6.0128423053952442</v>
      </c>
      <c r="AM429" s="13">
        <v>10.028974317855432</v>
      </c>
      <c r="AN429" s="13">
        <v>16.01906664272455</v>
      </c>
      <c r="AO429" s="13">
        <v>16.751092545496029</v>
      </c>
      <c r="AP429" s="13">
        <v>10.990165377039705</v>
      </c>
      <c r="AQ429" s="14">
        <f t="shared" si="30"/>
        <v>-6.0747981474933681</v>
      </c>
      <c r="AR429" s="13">
        <f t="shared" si="31"/>
        <v>6.3239289690426457</v>
      </c>
      <c r="AS429" s="13">
        <f t="shared" si="32"/>
        <v>5.3240366841435636</v>
      </c>
      <c r="AT429" s="13">
        <f t="shared" si="33"/>
        <v>33.766847517862423</v>
      </c>
      <c r="AU429" s="15">
        <f t="shared" si="34"/>
        <v>14.960235748685466</v>
      </c>
      <c r="AW429" s="79">
        <v>429</v>
      </c>
    </row>
    <row r="430" spans="1:49" hidden="1" x14ac:dyDescent="0.25">
      <c r="A430" s="102"/>
      <c r="B430" s="50" t="s">
        <v>37</v>
      </c>
      <c r="C430" s="12">
        <v>-33.507942900267771</v>
      </c>
      <c r="D430" s="13">
        <v>-23.73278584260385</v>
      </c>
      <c r="E430" s="13">
        <v>-3.9733471599135326</v>
      </c>
      <c r="F430" s="13">
        <v>-4.0509723381823353</v>
      </c>
      <c r="G430" s="13">
        <v>-2.8660114404179762</v>
      </c>
      <c r="H430" s="13">
        <v>-3.0405513651715297</v>
      </c>
      <c r="I430" s="13">
        <v>-0.42574973226257518</v>
      </c>
      <c r="J430" s="13">
        <v>-4.0704837102763802</v>
      </c>
      <c r="K430" s="13">
        <v>5.9979539432484179</v>
      </c>
      <c r="L430" s="13">
        <v>9.4228011432476428</v>
      </c>
      <c r="M430" s="13">
        <v>10.563274399578766</v>
      </c>
      <c r="N430" s="13">
        <v>28.473484300012281</v>
      </c>
      <c r="O430" s="13">
        <v>-45.146418663012092</v>
      </c>
      <c r="P430" s="13">
        <v>11.189547630654607</v>
      </c>
      <c r="Q430" s="13">
        <v>12.974022725548123</v>
      </c>
      <c r="R430" s="13">
        <v>-7.5856896217168277</v>
      </c>
      <c r="S430" s="13">
        <v>16.062509169366429</v>
      </c>
      <c r="T430" s="13">
        <v>4.669190532545751</v>
      </c>
      <c r="U430" s="13">
        <v>7.7395619590411453</v>
      </c>
      <c r="V430" s="13">
        <v>-2.0645946164125926</v>
      </c>
      <c r="W430" s="13">
        <v>3.5232616013995037</v>
      </c>
      <c r="X430" s="13">
        <v>-1.6287730291902163</v>
      </c>
      <c r="Y430" s="13">
        <v>1.7502416641963183</v>
      </c>
      <c r="Z430" s="13">
        <v>2.502249668629891</v>
      </c>
      <c r="AA430" s="13">
        <v>-0.16836306709461293</v>
      </c>
      <c r="AB430" s="13">
        <v>-3.930029812789928</v>
      </c>
      <c r="AC430" s="13">
        <v>-1.7090739664122641</v>
      </c>
      <c r="AD430" s="13">
        <v>-16.278934408349556</v>
      </c>
      <c r="AE430" s="13">
        <v>4.5340127682148772</v>
      </c>
      <c r="AF430" s="13">
        <v>0.13313265572685068</v>
      </c>
      <c r="AG430" s="13">
        <v>0.60129221880358719</v>
      </c>
      <c r="AH430" s="13">
        <v>2.6360226089242702</v>
      </c>
      <c r="AI430" s="13">
        <v>-4.5230012482600408</v>
      </c>
      <c r="AJ430" s="13">
        <v>-5.7657022262713182</v>
      </c>
      <c r="AK430" s="13">
        <v>-0.55121863245220049</v>
      </c>
      <c r="AL430" s="13">
        <v>-2.8545299811787954</v>
      </c>
      <c r="AM430" s="13">
        <v>1.0933858158524943</v>
      </c>
      <c r="AN430" s="13">
        <v>3.1163442210392631</v>
      </c>
      <c r="AO430" s="13">
        <v>3.7291936080103212</v>
      </c>
      <c r="AP430" s="13">
        <v>-0.4610667424629753</v>
      </c>
      <c r="AQ430" s="14">
        <f t="shared" si="30"/>
        <v>-16.316262060241872</v>
      </c>
      <c r="AR430" s="13">
        <f t="shared" si="31"/>
        <v>5.5068396922448315</v>
      </c>
      <c r="AS430" s="13">
        <f t="shared" si="32"/>
        <v>-1.3896609653265937E-2</v>
      </c>
      <c r="AT430" s="13">
        <f t="shared" si="33"/>
        <v>-2.2867987516624411E-3</v>
      </c>
      <c r="AU430" s="15">
        <f t="shared" si="34"/>
        <v>-1.1642959506296775</v>
      </c>
      <c r="AW430" s="79">
        <v>430</v>
      </c>
    </row>
    <row r="431" spans="1:49" hidden="1" x14ac:dyDescent="0.25">
      <c r="A431" s="102"/>
      <c r="B431" s="50" t="s">
        <v>238</v>
      </c>
      <c r="C431" s="51">
        <v>12.811909262338068</v>
      </c>
      <c r="D431" s="52">
        <v>12.069175426296798</v>
      </c>
      <c r="E431" s="52">
        <v>12.200418065805751</v>
      </c>
      <c r="F431" s="52">
        <v>12.230697311641508</v>
      </c>
      <c r="G431" s="52">
        <v>12.309005783710795</v>
      </c>
      <c r="H431" s="52">
        <v>12.436738431989296</v>
      </c>
      <c r="I431" s="52">
        <v>12.601701475736599</v>
      </c>
      <c r="J431" s="52">
        <v>12.370689989925042</v>
      </c>
      <c r="K431" s="52">
        <v>12.365856566513713</v>
      </c>
      <c r="L431" s="52">
        <v>12.405041986115211</v>
      </c>
      <c r="M431" s="52">
        <v>12.818966063053207</v>
      </c>
      <c r="N431" s="52">
        <v>13.053537711794315</v>
      </c>
      <c r="O431" s="52">
        <v>13.129351508106149</v>
      </c>
      <c r="P431" s="52">
        <v>13.120551360132206</v>
      </c>
      <c r="Q431" s="52">
        <v>13.362722464637015</v>
      </c>
      <c r="R431" s="52">
        <v>13.437852221443059</v>
      </c>
      <c r="S431" s="52">
        <v>13.470458418546182</v>
      </c>
      <c r="T431" s="52">
        <v>13.187268714462354</v>
      </c>
      <c r="U431" s="52">
        <v>13.223605885737467</v>
      </c>
      <c r="V431" s="52">
        <v>13.237916630790199</v>
      </c>
      <c r="W431" s="52">
        <v>13.266131146759468</v>
      </c>
      <c r="X431" s="52">
        <v>13.121430136491938</v>
      </c>
      <c r="Y431" s="52">
        <v>13.070807813443697</v>
      </c>
      <c r="Z431" s="52">
        <v>13.042208413309085</v>
      </c>
      <c r="AA431" s="52">
        <v>12.998660132709251</v>
      </c>
      <c r="AB431" s="52">
        <v>13.041203320015338</v>
      </c>
      <c r="AC431" s="52">
        <v>12.934417263742532</v>
      </c>
      <c r="AD431" s="52">
        <v>13.225148610722268</v>
      </c>
      <c r="AE431" s="52">
        <v>12.701737914406845</v>
      </c>
      <c r="AF431" s="52">
        <v>12.731074762720242</v>
      </c>
      <c r="AG431" s="52">
        <v>12.97290224191882</v>
      </c>
      <c r="AH431" s="52">
        <v>12.961434907933578</v>
      </c>
      <c r="AI431" s="52">
        <v>12.910876311718045</v>
      </c>
      <c r="AJ431" s="52">
        <v>12.758666331735972</v>
      </c>
      <c r="AK431" s="52">
        <v>12.678308706854006</v>
      </c>
      <c r="AL431" s="52">
        <v>12.75197409475655</v>
      </c>
      <c r="AM431" s="52">
        <v>12.83169868260693</v>
      </c>
      <c r="AN431" s="52">
        <v>12.98264369889139</v>
      </c>
      <c r="AO431" s="52">
        <v>13.078779646721019</v>
      </c>
      <c r="AP431" s="52">
        <v>12.994353365588607</v>
      </c>
      <c r="AQ431" s="53">
        <f t="shared" si="30"/>
        <v>12.32805001652053</v>
      </c>
      <c r="AR431" s="52">
        <f t="shared" si="31"/>
        <v>12.545192251104773</v>
      </c>
      <c r="AS431" s="54">
        <f t="shared" si="32"/>
        <v>13.275972939009204</v>
      </c>
      <c r="AT431" s="52">
        <f t="shared" si="33"/>
        <v>13.111193941931282</v>
      </c>
      <c r="AU431" s="55">
        <f t="shared" si="34"/>
        <v>12.893858324308344</v>
      </c>
      <c r="AW431" s="11">
        <v>431</v>
      </c>
    </row>
    <row r="432" spans="1:49" ht="15.75" hidden="1" thickBot="1" x14ac:dyDescent="0.3">
      <c r="A432" s="103"/>
      <c r="B432" s="56" t="s">
        <v>239</v>
      </c>
      <c r="C432" s="16">
        <v>3.0473440492205732</v>
      </c>
      <c r="D432" s="17">
        <v>3.9527050844141987</v>
      </c>
      <c r="E432" s="17">
        <v>3.3088970858746478</v>
      </c>
      <c r="F432" s="17">
        <v>3.0874583065994381</v>
      </c>
      <c r="G432" s="17">
        <v>3.4737313014390181</v>
      </c>
      <c r="H432" s="17">
        <v>3.3600132707720332</v>
      </c>
      <c r="I432" s="17">
        <v>2.9095076281995018</v>
      </c>
      <c r="J432" s="17">
        <v>1.6074475822630168</v>
      </c>
      <c r="K432" s="17">
        <v>0.42843493566378416</v>
      </c>
      <c r="L432" s="17">
        <v>0.42515220070494308</v>
      </c>
      <c r="M432" s="17">
        <v>3.0554849090273892</v>
      </c>
      <c r="N432" s="17">
        <v>5.0017386509399469</v>
      </c>
      <c r="O432" s="17">
        <v>5.2188722107755172</v>
      </c>
      <c r="P432" s="17">
        <v>5.8798067396691387</v>
      </c>
      <c r="Q432" s="17">
        <v>8.0727092011471804</v>
      </c>
      <c r="R432" s="17">
        <v>6.5025543408154602</v>
      </c>
      <c r="S432" s="17">
        <v>7.9309247515515793</v>
      </c>
      <c r="T432" s="17">
        <v>8.1945254922700297</v>
      </c>
      <c r="U432" s="17">
        <v>8.5664408809438104</v>
      </c>
      <c r="V432" s="17">
        <v>8.9162545991553515</v>
      </c>
      <c r="W432" s="17">
        <v>8.7856607568866139</v>
      </c>
      <c r="X432" s="17">
        <v>6.4605770327219512</v>
      </c>
      <c r="Y432" s="17">
        <v>6.1321767880775822</v>
      </c>
      <c r="Z432" s="17">
        <v>6.005831414088572</v>
      </c>
      <c r="AA432" s="17">
        <v>6.1487083230989112</v>
      </c>
      <c r="AB432" s="17">
        <v>4.6866572349885534</v>
      </c>
      <c r="AC432" s="17">
        <v>3.7899895892264528</v>
      </c>
      <c r="AD432" s="17">
        <v>6.8790115000394474</v>
      </c>
      <c r="AE432" s="17">
        <v>1.3702687820727373</v>
      </c>
      <c r="AF432" s="17">
        <v>7.821837360222117E-2</v>
      </c>
      <c r="AG432" s="17">
        <v>2.3831981013931958</v>
      </c>
      <c r="AH432" s="17">
        <v>2.1294669979235867</v>
      </c>
      <c r="AI432" s="17">
        <v>2.4982802265598885</v>
      </c>
      <c r="AJ432" s="17">
        <v>0.9571273090265271</v>
      </c>
      <c r="AK432" s="17">
        <v>-0.56807296000638252</v>
      </c>
      <c r="AL432" s="17">
        <v>1.8667827406080135</v>
      </c>
      <c r="AM432" s="17">
        <v>2.1305564380140001</v>
      </c>
      <c r="AN432" s="17">
        <v>1.9018607783640653</v>
      </c>
      <c r="AO432" s="17">
        <v>3.3034873325076499</v>
      </c>
      <c r="AP432" s="17">
        <v>4.8555397997983167</v>
      </c>
      <c r="AQ432" s="18">
        <f t="shared" si="30"/>
        <v>3.3491011315272141</v>
      </c>
      <c r="AR432" s="17">
        <f t="shared" si="31"/>
        <v>2.5326888098762037</v>
      </c>
      <c r="AS432" s="17">
        <f t="shared" si="32"/>
        <v>7.1951190881675311</v>
      </c>
      <c r="AT432" s="17">
        <f t="shared" si="33"/>
        <v>6.7336951641453613</v>
      </c>
      <c r="AU432" s="19">
        <f t="shared" si="34"/>
        <v>2.3982653577949802</v>
      </c>
      <c r="AW432" s="80">
        <v>432</v>
      </c>
    </row>
    <row r="433" spans="1:49" x14ac:dyDescent="0.25">
      <c r="A433" s="101" t="s">
        <v>100</v>
      </c>
      <c r="B433" s="44" t="s">
        <v>35</v>
      </c>
      <c r="C433" s="45">
        <v>1442.3047999999999</v>
      </c>
      <c r="D433" s="46">
        <v>1266.7133000000001</v>
      </c>
      <c r="E433" s="46">
        <v>1232.6756</v>
      </c>
      <c r="F433" s="46">
        <v>1211.3371999999999</v>
      </c>
      <c r="G433" s="46">
        <v>1175.4706000000001</v>
      </c>
      <c r="H433" s="46">
        <v>1140.5776000000001</v>
      </c>
      <c r="I433" s="46">
        <v>1234.4484</v>
      </c>
      <c r="J433" s="46">
        <v>1096.0877</v>
      </c>
      <c r="K433" s="46">
        <v>1154.4884999999999</v>
      </c>
      <c r="L433" s="46">
        <v>1199.2762000000002</v>
      </c>
      <c r="M433" s="46">
        <v>1280.2084</v>
      </c>
      <c r="N433" s="46">
        <v>1507.7421000000002</v>
      </c>
      <c r="O433" s="46">
        <v>998.20550000000003</v>
      </c>
      <c r="P433" s="46">
        <v>1029.7077999999999</v>
      </c>
      <c r="Q433" s="46">
        <v>1133.4259999999999</v>
      </c>
      <c r="R433" s="46">
        <v>1096.7762000000002</v>
      </c>
      <c r="S433" s="46">
        <v>1235.6518000000001</v>
      </c>
      <c r="T433" s="46">
        <v>1283.6719000000001</v>
      </c>
      <c r="U433" s="46">
        <v>1314.8998999999999</v>
      </c>
      <c r="V433" s="46">
        <v>1318.4348</v>
      </c>
      <c r="W433" s="46">
        <v>1386.2508</v>
      </c>
      <c r="X433" s="46">
        <v>1401.3408999999999</v>
      </c>
      <c r="Y433" s="46">
        <v>1420.6753999999999</v>
      </c>
      <c r="Z433" s="46">
        <v>1389.7882999999999</v>
      </c>
      <c r="AA433" s="46">
        <v>1389.0187000000001</v>
      </c>
      <c r="AB433" s="46">
        <v>1406.4356</v>
      </c>
      <c r="AC433" s="46">
        <v>1357.4193</v>
      </c>
      <c r="AD433" s="46">
        <v>1297.5348999999999</v>
      </c>
      <c r="AE433" s="46">
        <v>1315.4087</v>
      </c>
      <c r="AF433" s="46">
        <v>1306.3426999999999</v>
      </c>
      <c r="AG433" s="46">
        <v>1316.607</v>
      </c>
      <c r="AH433" s="46">
        <v>1317.6348</v>
      </c>
      <c r="AI433" s="46">
        <v>1334.7763</v>
      </c>
      <c r="AJ433" s="46">
        <v>1276.7388999999998</v>
      </c>
      <c r="AK433" s="46">
        <v>1269.4268999999999</v>
      </c>
      <c r="AL433" s="46">
        <v>1277.0708</v>
      </c>
      <c r="AM433" s="46">
        <v>1280.0977</v>
      </c>
      <c r="AN433" s="46">
        <v>1277.3302000000001</v>
      </c>
      <c r="AO433" s="46">
        <v>1299.2233999999999</v>
      </c>
      <c r="AP433" s="46">
        <v>1291.3106</v>
      </c>
      <c r="AQ433" s="47">
        <f t="shared" si="30"/>
        <v>1288.2577249999999</v>
      </c>
      <c r="AR433" s="46">
        <f t="shared" si="31"/>
        <v>1223.5374374999999</v>
      </c>
      <c r="AS433" s="48">
        <f t="shared" si="32"/>
        <v>1156.0484428571428</v>
      </c>
      <c r="AT433" s="46">
        <f t="shared" si="33"/>
        <v>1387.4206428571431</v>
      </c>
      <c r="AU433" s="49">
        <f t="shared" si="34"/>
        <v>1301.2087285714285</v>
      </c>
      <c r="AW433" s="11">
        <v>433</v>
      </c>
    </row>
    <row r="434" spans="1:49" x14ac:dyDescent="0.25">
      <c r="A434" s="102"/>
      <c r="B434" s="50" t="s">
        <v>36</v>
      </c>
      <c r="C434" s="12">
        <v>4.077759242093018</v>
      </c>
      <c r="D434" s="13">
        <v>3.3250292976851137</v>
      </c>
      <c r="E434" s="13">
        <v>3.5302263516055774</v>
      </c>
      <c r="F434" s="13">
        <v>5.5493757764781471</v>
      </c>
      <c r="G434" s="13">
        <v>0.64692202369848917</v>
      </c>
      <c r="H434" s="13">
        <v>-1.0692983016128987</v>
      </c>
      <c r="I434" s="13">
        <v>0.33452742778658495</v>
      </c>
      <c r="J434" s="13">
        <v>-3.8255250324497072</v>
      </c>
      <c r="K434" s="13">
        <v>-2.5094709044660832</v>
      </c>
      <c r="L434" s="13">
        <v>3.2608268882649818</v>
      </c>
      <c r="M434" s="13">
        <v>9.9693587622420683</v>
      </c>
      <c r="N434" s="13">
        <v>30.032649987442994</v>
      </c>
      <c r="O434" s="13">
        <v>-15.316232996319478</v>
      </c>
      <c r="P434" s="13">
        <v>-10.471689853398832</v>
      </c>
      <c r="Q434" s="13">
        <v>-1.4727461125483323</v>
      </c>
      <c r="R434" s="13">
        <v>-13.284765001199395</v>
      </c>
      <c r="S434" s="13">
        <v>7.1967321115361571</v>
      </c>
      <c r="T434" s="13">
        <v>4.4110549139177637</v>
      </c>
      <c r="U434" s="13">
        <v>11.303526152521462</v>
      </c>
      <c r="V434" s="13">
        <v>11.152498062006522</v>
      </c>
      <c r="W434" s="13">
        <v>15.784841194239037</v>
      </c>
      <c r="X434" s="13">
        <v>18.964883759428488</v>
      </c>
      <c r="Y434" s="13">
        <v>17.18237454847462</v>
      </c>
      <c r="Z434" s="13">
        <v>18.067976055905117</v>
      </c>
      <c r="AA434" s="13">
        <v>20.084673684450799</v>
      </c>
      <c r="AB434" s="13">
        <v>17.903727470889926</v>
      </c>
      <c r="AC434" s="13">
        <v>13.44800216429033</v>
      </c>
      <c r="AD434" s="13">
        <v>10.583837126107772</v>
      </c>
      <c r="AE434" s="13">
        <v>10.75822911611996</v>
      </c>
      <c r="AF434" s="13">
        <v>7.0474551432314305</v>
      </c>
      <c r="AG434" s="13">
        <v>11.466984409944372</v>
      </c>
      <c r="AH434" s="13">
        <v>12.949252013848422</v>
      </c>
      <c r="AI434" s="13">
        <v>16.149142044795497</v>
      </c>
      <c r="AJ434" s="13">
        <v>9.7315899431272879</v>
      </c>
      <c r="AK434" s="13">
        <v>8.7341273937125798</v>
      </c>
      <c r="AL434" s="13">
        <v>11.239535178663285</v>
      </c>
      <c r="AM434" s="13">
        <v>14.28391725725961</v>
      </c>
      <c r="AN434" s="13">
        <v>14.135029636609215</v>
      </c>
      <c r="AO434" s="13">
        <v>15.540022042206015</v>
      </c>
      <c r="AP434" s="13">
        <v>12.986755380038971</v>
      </c>
      <c r="AQ434" s="14">
        <f t="shared" si="30"/>
        <v>4.1205976669654643</v>
      </c>
      <c r="AR434" s="13">
        <f t="shared" si="31"/>
        <v>4.604998856363304</v>
      </c>
      <c r="AS434" s="13">
        <f t="shared" si="32"/>
        <v>-2.5191601122129512</v>
      </c>
      <c r="AT434" s="13">
        <f t="shared" si="33"/>
        <v>17.020139253627786</v>
      </c>
      <c r="AU434" s="15">
        <f t="shared" si="34"/>
        <v>12.075277060711054</v>
      </c>
      <c r="AW434" s="79">
        <v>434</v>
      </c>
    </row>
    <row r="435" spans="1:49" x14ac:dyDescent="0.25">
      <c r="A435" s="102"/>
      <c r="B435" s="50" t="s">
        <v>37</v>
      </c>
      <c r="C435" s="12">
        <v>-24.904434794117648</v>
      </c>
      <c r="D435" s="13">
        <v>-12.174368413666778</v>
      </c>
      <c r="E435" s="13">
        <v>-2.687087914842289</v>
      </c>
      <c r="F435" s="13">
        <v>-1.731063712139685</v>
      </c>
      <c r="G435" s="13">
        <v>-2.9609096459680972</v>
      </c>
      <c r="H435" s="13">
        <v>-2.9684281342298138</v>
      </c>
      <c r="I435" s="13">
        <v>8.2301107789596948</v>
      </c>
      <c r="J435" s="13">
        <v>-11.208301618763487</v>
      </c>
      <c r="K435" s="13">
        <v>5.3281137996530799</v>
      </c>
      <c r="L435" s="13">
        <v>3.8794409818720745</v>
      </c>
      <c r="M435" s="13">
        <v>6.7484204222513302</v>
      </c>
      <c r="N435" s="13">
        <v>17.773176617182031</v>
      </c>
      <c r="O435" s="13">
        <v>-33.794678811449259</v>
      </c>
      <c r="P435" s="13">
        <v>3.1558932504379036</v>
      </c>
      <c r="Q435" s="13">
        <v>10.072585640314667</v>
      </c>
      <c r="R435" s="13">
        <v>-3.2335414927838091</v>
      </c>
      <c r="S435" s="13">
        <v>12.662163894511918</v>
      </c>
      <c r="T435" s="13">
        <v>3.8862161654278409</v>
      </c>
      <c r="U435" s="13">
        <v>2.43270885652321</v>
      </c>
      <c r="V435" s="13">
        <v>0.26883415231837343</v>
      </c>
      <c r="W435" s="13">
        <v>5.1436749090664167</v>
      </c>
      <c r="X435" s="13">
        <v>1.0885548271640211</v>
      </c>
      <c r="Y435" s="13">
        <v>1.3797142436933083</v>
      </c>
      <c r="Z435" s="13">
        <v>-2.1741138053069591</v>
      </c>
      <c r="AA435" s="13">
        <v>-5.5375340258646606E-2</v>
      </c>
      <c r="AB435" s="13">
        <v>1.2538996055272622</v>
      </c>
      <c r="AC435" s="13">
        <v>-3.4851435785612965</v>
      </c>
      <c r="AD435" s="13">
        <v>-4.4116361097856895</v>
      </c>
      <c r="AE435" s="13">
        <v>1.3775197877143843</v>
      </c>
      <c r="AF435" s="13">
        <v>-0.68921545068084167</v>
      </c>
      <c r="AG435" s="13">
        <v>0.78572797168767783</v>
      </c>
      <c r="AH435" s="13">
        <v>7.8064297090935E-2</v>
      </c>
      <c r="AI435" s="13">
        <v>1.3009295140049428</v>
      </c>
      <c r="AJ435" s="13">
        <v>-4.3480993781504909</v>
      </c>
      <c r="AK435" s="13">
        <v>-0.57270911068817598</v>
      </c>
      <c r="AL435" s="13">
        <v>0.60215361751040097</v>
      </c>
      <c r="AM435" s="13">
        <v>0.23701896558905791</v>
      </c>
      <c r="AN435" s="13">
        <v>-0.21619443578406297</v>
      </c>
      <c r="AO435" s="13">
        <v>1.7139812399330823</v>
      </c>
      <c r="AP435" s="13">
        <v>-0.60904075465388119</v>
      </c>
      <c r="AQ435" s="14">
        <f t="shared" si="30"/>
        <v>-10.3742387086916</v>
      </c>
      <c r="AR435" s="13">
        <f t="shared" si="31"/>
        <v>3.1027029001196018</v>
      </c>
      <c r="AS435" s="13">
        <f t="shared" si="32"/>
        <v>-0.68837892814536106</v>
      </c>
      <c r="AT435" s="13">
        <f t="shared" si="33"/>
        <v>0.98645551317196778</v>
      </c>
      <c r="AU435" s="15">
        <f t="shared" si="34"/>
        <v>-0.58833167319813984</v>
      </c>
      <c r="AW435" s="79">
        <v>435</v>
      </c>
    </row>
    <row r="436" spans="1:49" x14ac:dyDescent="0.25">
      <c r="A436" s="102"/>
      <c r="B436" s="50" t="s">
        <v>238</v>
      </c>
      <c r="C436" s="51">
        <v>12.012507411748199</v>
      </c>
      <c r="D436" s="52">
        <v>11.151472949719562</v>
      </c>
      <c r="E436" s="52">
        <v>11.208236457345306</v>
      </c>
      <c r="F436" s="52">
        <v>11.227909041347036</v>
      </c>
      <c r="G436" s="52">
        <v>11.276586160470538</v>
      </c>
      <c r="H436" s="52">
        <v>11.37136587637702</v>
      </c>
      <c r="I436" s="52">
        <v>11.95833037654713</v>
      </c>
      <c r="J436" s="52">
        <v>11.427071483422358</v>
      </c>
      <c r="K436" s="52">
        <v>11.470141538871976</v>
      </c>
      <c r="L436" s="52">
        <v>11.485429211385998</v>
      </c>
      <c r="M436" s="52">
        <v>11.486240365240537</v>
      </c>
      <c r="N436" s="52">
        <v>11.536638991509221</v>
      </c>
      <c r="O436" s="52">
        <v>11.16848033796648</v>
      </c>
      <c r="P436" s="52">
        <v>11.121363944217961</v>
      </c>
      <c r="Q436" s="52">
        <v>11.666283021564707</v>
      </c>
      <c r="R436" s="52">
        <v>11.585014335650243</v>
      </c>
      <c r="S436" s="52">
        <v>11.700430736231679</v>
      </c>
      <c r="T436" s="52">
        <v>11.545711408031911</v>
      </c>
      <c r="U436" s="52">
        <v>11.700492486158071</v>
      </c>
      <c r="V436" s="52">
        <v>11.597654961777405</v>
      </c>
      <c r="W436" s="52">
        <v>11.827693733341759</v>
      </c>
      <c r="X436" s="52">
        <v>11.85228976047156</v>
      </c>
      <c r="Y436" s="52">
        <v>11.632013547922348</v>
      </c>
      <c r="Z436" s="52">
        <v>11.625625931661677</v>
      </c>
      <c r="AA436" s="52">
        <v>11.776056362668117</v>
      </c>
      <c r="AB436" s="52">
        <v>11.931484313963612</v>
      </c>
      <c r="AC436" s="52">
        <v>11.739821733785574</v>
      </c>
      <c r="AD436" s="52">
        <v>11.777250769902221</v>
      </c>
      <c r="AE436" s="52">
        <v>11.772495574949446</v>
      </c>
      <c r="AF436" s="52">
        <v>11.656470005918049</v>
      </c>
      <c r="AG436" s="52">
        <v>11.71924203653786</v>
      </c>
      <c r="AH436" s="52">
        <v>11.751495938024709</v>
      </c>
      <c r="AI436" s="52">
        <v>11.633246409904039</v>
      </c>
      <c r="AJ436" s="52">
        <v>11.493319424981882</v>
      </c>
      <c r="AK436" s="52">
        <v>11.44746853875556</v>
      </c>
      <c r="AL436" s="52">
        <v>11.332653600724408</v>
      </c>
      <c r="AM436" s="52">
        <v>11.305039295047559</v>
      </c>
      <c r="AN436" s="52">
        <v>11.461575088414881</v>
      </c>
      <c r="AO436" s="52">
        <v>11.472906968886182</v>
      </c>
      <c r="AP436" s="52">
        <v>11.429434560515494</v>
      </c>
      <c r="AQ436" s="53">
        <f t="shared" si="30"/>
        <v>11.400031465040026</v>
      </c>
      <c r="AR436" s="52">
        <f t="shared" si="31"/>
        <v>11.501475500478097</v>
      </c>
      <c r="AS436" s="54">
        <f t="shared" si="32"/>
        <v>11.498253752831578</v>
      </c>
      <c r="AT436" s="52">
        <f t="shared" si="33"/>
        <v>11.748974087400924</v>
      </c>
      <c r="AU436" s="55">
        <f t="shared" si="34"/>
        <v>11.570887139024846</v>
      </c>
      <c r="AW436" s="11">
        <v>436</v>
      </c>
    </row>
    <row r="437" spans="1:49" ht="15.75" thickBot="1" x14ac:dyDescent="0.3">
      <c r="A437" s="103"/>
      <c r="B437" s="56" t="s">
        <v>239</v>
      </c>
      <c r="C437" s="16">
        <v>0.86957651793853397</v>
      </c>
      <c r="D437" s="17">
        <v>-1.1819832917336706</v>
      </c>
      <c r="E437" s="17">
        <v>-0.55847107044566879</v>
      </c>
      <c r="F437" s="17">
        <v>1.5389893960513534</v>
      </c>
      <c r="G437" s="17">
        <v>2.0589595480077918</v>
      </c>
      <c r="H437" s="17">
        <v>1.7080933828142151</v>
      </c>
      <c r="I437" s="17">
        <v>3.6057185644745879</v>
      </c>
      <c r="J437" s="17">
        <v>2.1892147095723158</v>
      </c>
      <c r="K437" s="17">
        <v>0.27418944613509427</v>
      </c>
      <c r="L437" s="17">
        <v>-0.20799439226501323</v>
      </c>
      <c r="M437" s="17">
        <v>0.64075868035201866</v>
      </c>
      <c r="N437" s="17">
        <v>1.6751779110990948</v>
      </c>
      <c r="O437" s="17">
        <v>-2.729992116382939</v>
      </c>
      <c r="P437" s="17">
        <v>-1.7755731278406541</v>
      </c>
      <c r="Q437" s="17">
        <v>2.6003196400228021</v>
      </c>
      <c r="R437" s="17">
        <v>-1.4748574355954518</v>
      </c>
      <c r="S437" s="17">
        <v>3.3850823795733289</v>
      </c>
      <c r="T437" s="17">
        <v>2.3615103375945483</v>
      </c>
      <c r="U437" s="17">
        <v>3.6752708728452115</v>
      </c>
      <c r="V437" s="17">
        <v>0.64717597889850298</v>
      </c>
      <c r="W437" s="17">
        <v>2.6686839701484883</v>
      </c>
      <c r="X437" s="17">
        <v>3.1242755037722425</v>
      </c>
      <c r="Y437" s="17">
        <v>2.4638328632622093</v>
      </c>
      <c r="Z437" s="17">
        <v>2.765921516370522</v>
      </c>
      <c r="AA437" s="17">
        <v>3.3418229239698221</v>
      </c>
      <c r="AB437" s="17">
        <v>2.2417616818482218</v>
      </c>
      <c r="AC437" s="17">
        <v>0.72688535302702995</v>
      </c>
      <c r="AD437" s="17">
        <v>1.8201680786375383</v>
      </c>
      <c r="AE437" s="17">
        <v>3.1403541734366756</v>
      </c>
      <c r="AF437" s="17">
        <v>0.85595482826457525</v>
      </c>
      <c r="AG437" s="17">
        <v>2.6284583857645338</v>
      </c>
      <c r="AH437" s="17">
        <v>2.8622270573563058</v>
      </c>
      <c r="AI437" s="17">
        <v>2.9751326979300563</v>
      </c>
      <c r="AJ437" s="17">
        <v>7.3644056479620745E-2</v>
      </c>
      <c r="AK437" s="17">
        <v>-0.47682147065832847</v>
      </c>
      <c r="AL437" s="17">
        <v>0.66357393456164726</v>
      </c>
      <c r="AM437" s="17">
        <v>0.41025027486231802</v>
      </c>
      <c r="AN437" s="17">
        <v>0.98424745315234818</v>
      </c>
      <c r="AO437" s="17">
        <v>1.0016454400979111</v>
      </c>
      <c r="AP437" s="17">
        <v>0.64564177283991897</v>
      </c>
      <c r="AQ437" s="18">
        <f t="shared" si="30"/>
        <v>0.16702788795263701</v>
      </c>
      <c r="AR437" s="17">
        <f t="shared" si="31"/>
        <v>1.4930147312737632</v>
      </c>
      <c r="AS437" s="17">
        <f t="shared" si="32"/>
        <v>0.86310865003097803</v>
      </c>
      <c r="AT437" s="17">
        <f t="shared" si="33"/>
        <v>2.4647820626100012</v>
      </c>
      <c r="AU437" s="19">
        <f t="shared" si="34"/>
        <v>1.3079544311251536</v>
      </c>
      <c r="AW437" s="80">
        <v>437</v>
      </c>
    </row>
    <row r="438" spans="1:49" x14ac:dyDescent="0.25">
      <c r="A438" s="101" t="s">
        <v>101</v>
      </c>
      <c r="B438" s="44" t="s">
        <v>35</v>
      </c>
      <c r="C438" s="45">
        <v>12.389900000000001</v>
      </c>
      <c r="D438" s="46">
        <v>13.5952</v>
      </c>
      <c r="E438" s="46">
        <v>13.408700000000003</v>
      </c>
      <c r="F438" s="46">
        <v>13.487799999999998</v>
      </c>
      <c r="G438" s="46">
        <v>13.834299999999999</v>
      </c>
      <c r="H438" s="46">
        <v>13.7026</v>
      </c>
      <c r="I438" s="46">
        <v>13.723000000000001</v>
      </c>
      <c r="J438" s="46">
        <v>13.630099999999999</v>
      </c>
      <c r="K438" s="46">
        <v>14.976000000000001</v>
      </c>
      <c r="L438" s="46">
        <v>16.090700000000002</v>
      </c>
      <c r="M438" s="46">
        <v>18.327599999999997</v>
      </c>
      <c r="N438" s="46">
        <v>24.676099999999998</v>
      </c>
      <c r="O438" s="46">
        <v>13.8962</v>
      </c>
      <c r="P438" s="46">
        <v>14.432799999999999</v>
      </c>
      <c r="Q438" s="46">
        <v>15.5175</v>
      </c>
      <c r="R438" s="46">
        <v>15.3765</v>
      </c>
      <c r="S438" s="46">
        <v>17.185099999999998</v>
      </c>
      <c r="T438" s="46">
        <v>17.974299999999999</v>
      </c>
      <c r="U438" s="46">
        <v>17.934099999999997</v>
      </c>
      <c r="V438" s="46">
        <v>17.863199999999999</v>
      </c>
      <c r="W438" s="46">
        <v>18.164000000000005</v>
      </c>
      <c r="X438" s="46">
        <v>18.683299999999999</v>
      </c>
      <c r="Y438" s="46">
        <v>18.4634</v>
      </c>
      <c r="Z438" s="46">
        <v>17.825099999999999</v>
      </c>
      <c r="AA438" s="46">
        <v>18.557400000000001</v>
      </c>
      <c r="AB438" s="46">
        <v>18.494599999999998</v>
      </c>
      <c r="AC438" s="46">
        <v>18.224400000000003</v>
      </c>
      <c r="AD438" s="46">
        <v>17.328200000000002</v>
      </c>
      <c r="AE438" s="46">
        <v>16.548700000000004</v>
      </c>
      <c r="AF438" s="46">
        <v>16.673500000000004</v>
      </c>
      <c r="AG438" s="46">
        <v>16.6083</v>
      </c>
      <c r="AH438" s="46">
        <v>16.893499999999996</v>
      </c>
      <c r="AI438" s="46">
        <v>17.352600000000002</v>
      </c>
      <c r="AJ438" s="46">
        <v>16.301500000000001</v>
      </c>
      <c r="AK438" s="46">
        <v>16.209599999999998</v>
      </c>
      <c r="AL438" s="46">
        <v>15.544499999999998</v>
      </c>
      <c r="AM438" s="46">
        <v>15.651599999999998</v>
      </c>
      <c r="AN438" s="46">
        <v>15.730699999999999</v>
      </c>
      <c r="AO438" s="46">
        <v>17.050799999999999</v>
      </c>
      <c r="AP438" s="46">
        <v>16.3538</v>
      </c>
      <c r="AQ438" s="47">
        <f t="shared" si="30"/>
        <v>13.220400000000001</v>
      </c>
      <c r="AR438" s="46">
        <f t="shared" si="31"/>
        <v>16.120049999999999</v>
      </c>
      <c r="AS438" s="48">
        <f t="shared" si="32"/>
        <v>16.045214285714284</v>
      </c>
      <c r="AT438" s="46">
        <f t="shared" si="33"/>
        <v>18.292999999999999</v>
      </c>
      <c r="AU438" s="49">
        <f t="shared" si="34"/>
        <v>16.605121428571429</v>
      </c>
      <c r="AW438" s="11">
        <v>438</v>
      </c>
    </row>
    <row r="439" spans="1:49" x14ac:dyDescent="0.25">
      <c r="A439" s="102"/>
      <c r="B439" s="50" t="s">
        <v>36</v>
      </c>
      <c r="C439" s="12">
        <v>-20.3565023430419</v>
      </c>
      <c r="D439" s="13">
        <v>-13.07917063596086</v>
      </c>
      <c r="E439" s="13">
        <v>-12.696955491314416</v>
      </c>
      <c r="F439" s="13">
        <v>-11.253380356755139</v>
      </c>
      <c r="G439" s="13">
        <v>-9.5868297911275011</v>
      </c>
      <c r="H439" s="13">
        <v>-10.626862945884078</v>
      </c>
      <c r="I439" s="13">
        <v>-13.957527383990321</v>
      </c>
      <c r="J439" s="13">
        <v>-12.762335110502365</v>
      </c>
      <c r="K439" s="13">
        <v>-10.799799871345868</v>
      </c>
      <c r="L439" s="13">
        <v>-2.3628497399894286</v>
      </c>
      <c r="M439" s="13">
        <v>11.116769734448882</v>
      </c>
      <c r="N439" s="13">
        <v>51.863203047590915</v>
      </c>
      <c r="O439" s="13">
        <v>-16.08676223717103</v>
      </c>
      <c r="P439" s="13">
        <v>-6.9919705112838164</v>
      </c>
      <c r="Q439" s="13">
        <v>-0.74644049583605632</v>
      </c>
      <c r="R439" s="13">
        <v>-7.3453647073001713</v>
      </c>
      <c r="S439" s="13">
        <v>11.622000805414459</v>
      </c>
      <c r="T439" s="13">
        <v>9.2310684095701454</v>
      </c>
      <c r="U439" s="13">
        <v>14.217568798282986</v>
      </c>
      <c r="V439" s="13">
        <v>11.030860552568623</v>
      </c>
      <c r="W439" s="13">
        <v>12.580031361757277</v>
      </c>
      <c r="X439" s="13">
        <v>19.350840993733264</v>
      </c>
      <c r="Y439" s="13">
        <v>16.371589383520643</v>
      </c>
      <c r="Z439" s="13">
        <v>15.499902805676125</v>
      </c>
      <c r="AA439" s="13">
        <v>24.627442026016951</v>
      </c>
      <c r="AB439" s="13">
        <v>19.787557887237259</v>
      </c>
      <c r="AC439" s="13">
        <v>15.003660044930234</v>
      </c>
      <c r="AD439" s="13">
        <v>11.839574539493226</v>
      </c>
      <c r="AE439" s="13">
        <v>3.9674063277461085</v>
      </c>
      <c r="AF439" s="13">
        <v>0.84859555318996271</v>
      </c>
      <c r="AG439" s="13">
        <v>4.3608578448313668</v>
      </c>
      <c r="AH439" s="13">
        <v>8.4912627718944282</v>
      </c>
      <c r="AI439" s="13">
        <v>19.128399113021157</v>
      </c>
      <c r="AJ439" s="13">
        <v>9.152571880063741</v>
      </c>
      <c r="AK439" s="13">
        <v>7.3938622992526515</v>
      </c>
      <c r="AL439" s="13">
        <v>8.5562841759024337</v>
      </c>
      <c r="AM439" s="13">
        <v>13.034874735496526</v>
      </c>
      <c r="AN439" s="13">
        <v>13.555284453074803</v>
      </c>
      <c r="AO439" s="13">
        <v>22.080060714976135</v>
      </c>
      <c r="AP439" s="13">
        <v>20.97706038570508</v>
      </c>
      <c r="AQ439" s="14">
        <f t="shared" si="30"/>
        <v>-14.346502206768077</v>
      </c>
      <c r="AR439" s="13">
        <f t="shared" si="31"/>
        <v>0.36047099240003</v>
      </c>
      <c r="AS439" s="13">
        <f t="shared" si="32"/>
        <v>0.557157151668074</v>
      </c>
      <c r="AT439" s="13">
        <f t="shared" si="33"/>
        <v>17.035460715787163</v>
      </c>
      <c r="AU439" s="15">
        <f t="shared" si="34"/>
        <v>11.313553917112703</v>
      </c>
      <c r="AW439" s="79">
        <v>439</v>
      </c>
    </row>
    <row r="440" spans="1:49" x14ac:dyDescent="0.25">
      <c r="A440" s="102"/>
      <c r="B440" s="50" t="s">
        <v>37</v>
      </c>
      <c r="C440" s="12">
        <v>-9.2560990793704203</v>
      </c>
      <c r="D440" s="13">
        <v>9.7280849724372196</v>
      </c>
      <c r="E440" s="13">
        <v>-1.3718076968341633</v>
      </c>
      <c r="F440" s="13">
        <v>0.58991550262139425</v>
      </c>
      <c r="G440" s="13">
        <v>2.5689882708818481</v>
      </c>
      <c r="H440" s="13">
        <v>-0.95198166875085055</v>
      </c>
      <c r="I440" s="13">
        <v>0.14887685548727714</v>
      </c>
      <c r="J440" s="13">
        <v>-0.67696567805874408</v>
      </c>
      <c r="K440" s="13">
        <v>9.8744690060968114</v>
      </c>
      <c r="L440" s="13">
        <v>7.4432425213675266</v>
      </c>
      <c r="M440" s="13">
        <v>13.901819063185552</v>
      </c>
      <c r="N440" s="13">
        <v>34.639014382679676</v>
      </c>
      <c r="O440" s="13">
        <v>-43.685590510656056</v>
      </c>
      <c r="P440" s="13">
        <v>3.8614873130783849</v>
      </c>
      <c r="Q440" s="13">
        <v>7.515520203979829</v>
      </c>
      <c r="R440" s="13">
        <v>-0.90865152247462544</v>
      </c>
      <c r="S440" s="13">
        <v>11.762104510129083</v>
      </c>
      <c r="T440" s="13">
        <v>4.5923503500125156</v>
      </c>
      <c r="U440" s="13">
        <v>-0.223652659630699</v>
      </c>
      <c r="V440" s="13">
        <v>-0.39533625885880985</v>
      </c>
      <c r="W440" s="13">
        <v>1.683908818128907</v>
      </c>
      <c r="X440" s="13">
        <v>2.858951772737258</v>
      </c>
      <c r="Y440" s="13">
        <v>-1.1769869348562505</v>
      </c>
      <c r="Z440" s="13">
        <v>-3.4571097414344205</v>
      </c>
      <c r="AA440" s="13">
        <v>4.1082518471144791</v>
      </c>
      <c r="AB440" s="13">
        <v>-0.33840947546532868</v>
      </c>
      <c r="AC440" s="13">
        <v>-1.4609669849577558</v>
      </c>
      <c r="AD440" s="13">
        <v>-4.9175830205658384</v>
      </c>
      <c r="AE440" s="13">
        <v>-4.4984476171789129</v>
      </c>
      <c r="AF440" s="13">
        <v>0.75413778725820901</v>
      </c>
      <c r="AG440" s="13">
        <v>-0.39103967373379528</v>
      </c>
      <c r="AH440" s="13">
        <v>1.7172136823154514</v>
      </c>
      <c r="AI440" s="13">
        <v>2.7176132832154729</v>
      </c>
      <c r="AJ440" s="13">
        <v>-6.057305533464727</v>
      </c>
      <c r="AK440" s="13">
        <v>-0.56375180198143271</v>
      </c>
      <c r="AL440" s="13">
        <v>-4.1031240746224489</v>
      </c>
      <c r="AM440" s="13">
        <v>0.68898967480459572</v>
      </c>
      <c r="AN440" s="13">
        <v>0.50537964169797578</v>
      </c>
      <c r="AO440" s="13">
        <v>8.3918706732694694</v>
      </c>
      <c r="AP440" s="13">
        <v>-4.0877847373730267</v>
      </c>
      <c r="AQ440" s="14">
        <f t="shared" si="30"/>
        <v>-7.7476575286492433E-2</v>
      </c>
      <c r="AR440" s="13">
        <f t="shared" si="31"/>
        <v>8.3684328441111369</v>
      </c>
      <c r="AS440" s="13">
        <f t="shared" si="32"/>
        <v>-2.4409189022230806</v>
      </c>
      <c r="AT440" s="13">
        <f t="shared" si="33"/>
        <v>0.46903857533797638</v>
      </c>
      <c r="AU440" s="15">
        <f t="shared" si="34"/>
        <v>-0.80748562152262593</v>
      </c>
      <c r="AW440" s="79">
        <v>440</v>
      </c>
    </row>
    <row r="441" spans="1:49" x14ac:dyDescent="0.25">
      <c r="A441" s="102"/>
      <c r="B441" s="50" t="s">
        <v>238</v>
      </c>
      <c r="C441" s="51">
        <v>12.891282415515864</v>
      </c>
      <c r="D441" s="52">
        <v>12.307137813345886</v>
      </c>
      <c r="E441" s="52">
        <v>12.279848158285292</v>
      </c>
      <c r="F441" s="52">
        <v>12.352481501801629</v>
      </c>
      <c r="G441" s="52">
        <v>12.328777025219923</v>
      </c>
      <c r="H441" s="52">
        <v>12.453760600178066</v>
      </c>
      <c r="I441" s="52">
        <v>12.43556073744808</v>
      </c>
      <c r="J441" s="52">
        <v>12.250570428683579</v>
      </c>
      <c r="K441" s="52">
        <v>12.481123130341881</v>
      </c>
      <c r="L441" s="52">
        <v>12.802861280118329</v>
      </c>
      <c r="M441" s="52">
        <v>12.935348872738386</v>
      </c>
      <c r="N441" s="52">
        <v>13.152070221793558</v>
      </c>
      <c r="O441" s="52">
        <v>12.211223212101148</v>
      </c>
      <c r="P441" s="52">
        <v>11.987625408791088</v>
      </c>
      <c r="Q441" s="52">
        <v>12.113916545835346</v>
      </c>
      <c r="R441" s="52">
        <v>12.206340844795632</v>
      </c>
      <c r="S441" s="52">
        <v>12.118864597820204</v>
      </c>
      <c r="T441" s="52">
        <v>11.944331629048143</v>
      </c>
      <c r="U441" s="52">
        <v>11.957455350421823</v>
      </c>
      <c r="V441" s="52">
        <v>11.928808948004837</v>
      </c>
      <c r="W441" s="52">
        <v>12.021713279013433</v>
      </c>
      <c r="X441" s="52">
        <v>11.993528980426371</v>
      </c>
      <c r="Y441" s="52">
        <v>12.02904665446234</v>
      </c>
      <c r="Z441" s="52">
        <v>11.976729443313081</v>
      </c>
      <c r="AA441" s="52">
        <v>12.378560574218369</v>
      </c>
      <c r="AB441" s="52">
        <v>12.421625771846918</v>
      </c>
      <c r="AC441" s="52">
        <v>12.452925747898419</v>
      </c>
      <c r="AD441" s="52">
        <v>12.330034279382739</v>
      </c>
      <c r="AE441" s="52">
        <v>12.413168405977506</v>
      </c>
      <c r="AF441" s="52">
        <v>12.367619276096798</v>
      </c>
      <c r="AG441" s="52">
        <v>12.472661259731579</v>
      </c>
      <c r="AH441" s="52">
        <v>12.480427383313112</v>
      </c>
      <c r="AI441" s="52">
        <v>12.509047635512832</v>
      </c>
      <c r="AJ441" s="52">
        <v>12.489954912124652</v>
      </c>
      <c r="AK441" s="52">
        <v>12.409911410522161</v>
      </c>
      <c r="AL441" s="52">
        <v>12.414262279262765</v>
      </c>
      <c r="AM441" s="52">
        <v>12.402808658539705</v>
      </c>
      <c r="AN441" s="52">
        <v>12.4919742923074</v>
      </c>
      <c r="AO441" s="52">
        <v>12.574553686630541</v>
      </c>
      <c r="AP441" s="52">
        <v>12.351098827183897</v>
      </c>
      <c r="AQ441" s="53">
        <f t="shared" si="30"/>
        <v>12.457687472237167</v>
      </c>
      <c r="AR441" s="52">
        <f t="shared" si="31"/>
        <v>12.605009037065226</v>
      </c>
      <c r="AS441" s="54">
        <f t="shared" si="32"/>
        <v>12.077108226973341</v>
      </c>
      <c r="AT441" s="52">
        <f t="shared" si="33"/>
        <v>12.107144807326478</v>
      </c>
      <c r="AU441" s="55">
        <f t="shared" si="34"/>
        <v>12.440032003891719</v>
      </c>
      <c r="AW441" s="11">
        <v>441</v>
      </c>
    </row>
    <row r="442" spans="1:49" ht="15.75" thickBot="1" x14ac:dyDescent="0.3">
      <c r="A442" s="103"/>
      <c r="B442" s="56" t="s">
        <v>239</v>
      </c>
      <c r="C442" s="16">
        <v>4.1383665349555727</v>
      </c>
      <c r="D442" s="17">
        <v>-0.80465771010580633</v>
      </c>
      <c r="E442" s="17">
        <v>-1.5223364467851863</v>
      </c>
      <c r="F442" s="17">
        <v>-1.3121724432418156</v>
      </c>
      <c r="G442" s="17">
        <v>-1.2278212230397878</v>
      </c>
      <c r="H442" s="17">
        <v>-0.6652778940903018</v>
      </c>
      <c r="I442" s="17">
        <v>-1.6020613887550397</v>
      </c>
      <c r="J442" s="17">
        <v>-2.2645950503269798</v>
      </c>
      <c r="K442" s="17">
        <v>-1.1369368823073276</v>
      </c>
      <c r="L442" s="17">
        <v>0.91676564157289975</v>
      </c>
      <c r="M442" s="17">
        <v>1.723287702629211</v>
      </c>
      <c r="N442" s="17">
        <v>3.1639864307154117</v>
      </c>
      <c r="O442" s="17">
        <v>-4.4006738380848969</v>
      </c>
      <c r="P442" s="17">
        <v>-6.6813081921106869</v>
      </c>
      <c r="Q442" s="17">
        <v>-4.5813636714069146</v>
      </c>
      <c r="R442" s="17">
        <v>-4.2707683987692775</v>
      </c>
      <c r="S442" s="17">
        <v>-4.881248865628149</v>
      </c>
      <c r="T442" s="17">
        <v>-6.2032781034664239</v>
      </c>
      <c r="U442" s="17">
        <v>-6.4592487959585343</v>
      </c>
      <c r="V442" s="17">
        <v>-6.70864522465234</v>
      </c>
      <c r="W442" s="17">
        <v>-5.8595359431928387</v>
      </c>
      <c r="X442" s="17">
        <v>-6.022673935082361</v>
      </c>
      <c r="Y442" s="17">
        <v>-5.4330784078437304</v>
      </c>
      <c r="Z442" s="17">
        <v>-5.6582695631232056</v>
      </c>
      <c r="AA442" s="17">
        <v>-2.1556902548320989</v>
      </c>
      <c r="AB442" s="17">
        <v>-1.976736608602186</v>
      </c>
      <c r="AC442" s="17">
        <v>-1.7117972118184486</v>
      </c>
      <c r="AD442" s="17">
        <v>-1.9784072759727138</v>
      </c>
      <c r="AE442" s="17">
        <v>-0.67723077019256661</v>
      </c>
      <c r="AF442" s="17">
        <v>-1.8810204329138256</v>
      </c>
      <c r="AG442" s="17">
        <v>-0.46261382688755148</v>
      </c>
      <c r="AH442" s="17">
        <v>-0.94162774205441813</v>
      </c>
      <c r="AI442" s="17">
        <v>-0.3542956882644635</v>
      </c>
      <c r="AJ442" s="17">
        <v>-0.57730773420928683</v>
      </c>
      <c r="AK442" s="17">
        <v>-1.2664201541185849</v>
      </c>
      <c r="AL442" s="17">
        <v>-0.63013533650286702</v>
      </c>
      <c r="AM442" s="17">
        <v>-0.23974886410470722</v>
      </c>
      <c r="AN442" s="17">
        <v>0.96329072742850608</v>
      </c>
      <c r="AO442" s="17">
        <v>2.4981668110909863</v>
      </c>
      <c r="AP442" s="17">
        <v>-0.1568604253086332</v>
      </c>
      <c r="AQ442" s="18">
        <f t="shared" si="30"/>
        <v>0.12479998370569112</v>
      </c>
      <c r="AR442" s="17">
        <f t="shared" si="31"/>
        <v>-0.13658158295023942</v>
      </c>
      <c r="AS442" s="17">
        <f t="shared" si="32"/>
        <v>-5.3539842664892694</v>
      </c>
      <c r="AT442" s="17">
        <f t="shared" si="33"/>
        <v>-4.8306614196183943</v>
      </c>
      <c r="AU442" s="19">
        <f t="shared" si="34"/>
        <v>-0.52971485170204091</v>
      </c>
      <c r="AW442" s="80">
        <v>442</v>
      </c>
    </row>
    <row r="443" spans="1:49" x14ac:dyDescent="0.25">
      <c r="A443" s="101" t="s">
        <v>102</v>
      </c>
      <c r="B443" s="44" t="s">
        <v>35</v>
      </c>
      <c r="C443" s="45">
        <v>880.17790000000002</v>
      </c>
      <c r="D443" s="46">
        <v>782.34239999999988</v>
      </c>
      <c r="E443" s="46">
        <v>772.35550000000001</v>
      </c>
      <c r="F443" s="46">
        <v>774.66160000000002</v>
      </c>
      <c r="G443" s="46">
        <v>754.25530000000003</v>
      </c>
      <c r="H443" s="46">
        <v>737.27319999999997</v>
      </c>
      <c r="I443" s="46">
        <v>833.15539999999987</v>
      </c>
      <c r="J443" s="46">
        <v>711.28269999999998</v>
      </c>
      <c r="K443" s="46">
        <v>747.42250000000001</v>
      </c>
      <c r="L443" s="46">
        <v>754.96660000000008</v>
      </c>
      <c r="M443" s="46">
        <v>779.24809999999991</v>
      </c>
      <c r="N443" s="46">
        <v>867.12270000000001</v>
      </c>
      <c r="O443" s="46">
        <v>624.86559999999997</v>
      </c>
      <c r="P443" s="46">
        <v>633.09259999999995</v>
      </c>
      <c r="Q443" s="46">
        <v>677.49129999999991</v>
      </c>
      <c r="R443" s="46">
        <v>661.09749999999997</v>
      </c>
      <c r="S443" s="46">
        <v>749.83619999999996</v>
      </c>
      <c r="T443" s="46">
        <v>769.15809999999999</v>
      </c>
      <c r="U443" s="46">
        <v>792.37430000000006</v>
      </c>
      <c r="V443" s="46">
        <v>794.23139999999989</v>
      </c>
      <c r="W443" s="46">
        <v>839.68730000000005</v>
      </c>
      <c r="X443" s="46">
        <v>857.2269</v>
      </c>
      <c r="Y443" s="46">
        <v>841.00070000000005</v>
      </c>
      <c r="Z443" s="46">
        <v>822.00340000000006</v>
      </c>
      <c r="AA443" s="46">
        <v>841.37390000000005</v>
      </c>
      <c r="AB443" s="46">
        <v>882.54630000000009</v>
      </c>
      <c r="AC443" s="46">
        <v>840.45939999999996</v>
      </c>
      <c r="AD443" s="46">
        <v>826.4396999999999</v>
      </c>
      <c r="AE443" s="46">
        <v>832.06799999999998</v>
      </c>
      <c r="AF443" s="46">
        <v>816.42020000000014</v>
      </c>
      <c r="AG443" s="46">
        <v>820.29449999999997</v>
      </c>
      <c r="AH443" s="46">
        <v>821.423</v>
      </c>
      <c r="AI443" s="46">
        <v>839.64720000000011</v>
      </c>
      <c r="AJ443" s="46">
        <v>804.39260000000013</v>
      </c>
      <c r="AK443" s="46">
        <v>803.71739999999988</v>
      </c>
      <c r="AL443" s="46">
        <v>822.59349999999995</v>
      </c>
      <c r="AM443" s="46">
        <v>841.20610000000011</v>
      </c>
      <c r="AN443" s="46">
        <v>822.32130000000006</v>
      </c>
      <c r="AO443" s="46">
        <v>825.55610000000013</v>
      </c>
      <c r="AP443" s="46">
        <v>824.28430000000003</v>
      </c>
      <c r="AQ443" s="47">
        <f t="shared" si="30"/>
        <v>802.38434999999993</v>
      </c>
      <c r="AR443" s="46">
        <f t="shared" si="31"/>
        <v>773.09081249999997</v>
      </c>
      <c r="AS443" s="48">
        <f t="shared" si="32"/>
        <v>701.13080000000002</v>
      </c>
      <c r="AT443" s="46">
        <f t="shared" si="33"/>
        <v>839.72427142857146</v>
      </c>
      <c r="AU443" s="49">
        <f t="shared" si="34"/>
        <v>824.34452142857128</v>
      </c>
      <c r="AW443" s="11">
        <v>443</v>
      </c>
    </row>
    <row r="444" spans="1:49" x14ac:dyDescent="0.25">
      <c r="A444" s="102"/>
      <c r="B444" s="50" t="s">
        <v>36</v>
      </c>
      <c r="C444" s="12">
        <v>6.3504483879866136</v>
      </c>
      <c r="D444" s="13">
        <v>4.4068987293289164</v>
      </c>
      <c r="E444" s="13">
        <v>4.5262727388868766</v>
      </c>
      <c r="F444" s="13">
        <v>4.6078059359466517</v>
      </c>
      <c r="G444" s="13">
        <v>-1.5403073591723115</v>
      </c>
      <c r="H444" s="13">
        <v>-1.8342340288758714</v>
      </c>
      <c r="I444" s="13">
        <v>0.88379760890662085</v>
      </c>
      <c r="J444" s="13">
        <v>-3.6314733470797154</v>
      </c>
      <c r="K444" s="13">
        <v>-1.9335333003305972</v>
      </c>
      <c r="L444" s="13">
        <v>1.0829069141892829</v>
      </c>
      <c r="M444" s="13">
        <v>3.3604257465114475</v>
      </c>
      <c r="N444" s="13">
        <v>14.987592512462831</v>
      </c>
      <c r="O444" s="13">
        <v>-17.814094955001764</v>
      </c>
      <c r="P444" s="13">
        <v>-14.035186104252045</v>
      </c>
      <c r="Q444" s="13">
        <v>-8.0284397364054598</v>
      </c>
      <c r="R444" s="13">
        <v>-18.324581391820619</v>
      </c>
      <c r="S444" s="13">
        <v>-4.2910954370806227E-2</v>
      </c>
      <c r="T444" s="13">
        <v>-4.3301783707507067</v>
      </c>
      <c r="U444" s="13">
        <v>2.9596800506031244</v>
      </c>
      <c r="V444" s="13">
        <v>1.7463633390396149</v>
      </c>
      <c r="W444" s="13">
        <v>7.5863006498966712</v>
      </c>
      <c r="X444" s="13">
        <v>11.667754824281216</v>
      </c>
      <c r="Y444" s="13">
        <v>4.9317114722206341</v>
      </c>
      <c r="Z444" s="13">
        <v>7.7167459665683822</v>
      </c>
      <c r="AA444" s="13">
        <v>11.297392975453651</v>
      </c>
      <c r="AB444" s="13">
        <v>11.789634724839667</v>
      </c>
      <c r="AC444" s="13">
        <v>6.3329148974232989</v>
      </c>
      <c r="AD444" s="13">
        <v>6.1336361712357661</v>
      </c>
      <c r="AE444" s="13">
        <v>4.8673504921115693</v>
      </c>
      <c r="AF444" s="13">
        <v>0.63576216082959414</v>
      </c>
      <c r="AG444" s="13">
        <v>5.1549202718329923</v>
      </c>
      <c r="AH444" s="13">
        <v>7.2095419302345549</v>
      </c>
      <c r="AI444" s="13">
        <v>12.025986006077824</v>
      </c>
      <c r="AJ444" s="13">
        <v>7.27068280204697</v>
      </c>
      <c r="AK444" s="13">
        <v>6.5515099176799039</v>
      </c>
      <c r="AL444" s="13">
        <v>10.942636835728086</v>
      </c>
      <c r="AM444" s="13">
        <v>14.664833387562009</v>
      </c>
      <c r="AN444" s="13">
        <v>11.186554117365509</v>
      </c>
      <c r="AO444" s="13">
        <v>12.358882138438245</v>
      </c>
      <c r="AP444" s="13">
        <v>11.803685644854928</v>
      </c>
      <c r="AQ444" s="14">
        <f t="shared" si="30"/>
        <v>4.9728564480372643</v>
      </c>
      <c r="AR444" s="13">
        <f t="shared" si="31"/>
        <v>1.4218968433264609</v>
      </c>
      <c r="AS444" s="13">
        <f t="shared" si="32"/>
        <v>-8.5165302088568957</v>
      </c>
      <c r="AT444" s="13">
        <f t="shared" si="33"/>
        <v>8.1051291360428319</v>
      </c>
      <c r="AU444" s="15">
        <f t="shared" si="34"/>
        <v>8.3670640552443736</v>
      </c>
      <c r="AW444" s="79">
        <v>444</v>
      </c>
    </row>
    <row r="445" spans="1:49" x14ac:dyDescent="0.25">
      <c r="A445" s="102"/>
      <c r="B445" s="50" t="s">
        <v>37</v>
      </c>
      <c r="C445" s="12">
        <v>-22.054519813411439</v>
      </c>
      <c r="D445" s="13">
        <v>-11.115423370661786</v>
      </c>
      <c r="E445" s="13">
        <v>-1.2765382523048614</v>
      </c>
      <c r="F445" s="13">
        <v>0.29858012275435036</v>
      </c>
      <c r="G445" s="13">
        <v>-2.6342211876772943</v>
      </c>
      <c r="H445" s="13">
        <v>-2.2515055578661616</v>
      </c>
      <c r="I445" s="13">
        <v>13.004975631828197</v>
      </c>
      <c r="J445" s="13">
        <v>-14.627847337963598</v>
      </c>
      <c r="K445" s="13">
        <v>5.0809333616577561</v>
      </c>
      <c r="L445" s="13">
        <v>1.0093487953600666</v>
      </c>
      <c r="M445" s="13">
        <v>3.216234996356099</v>
      </c>
      <c r="N445" s="13">
        <v>11.276844948354716</v>
      </c>
      <c r="O445" s="13">
        <v>-27.938041525149789</v>
      </c>
      <c r="P445" s="13">
        <v>1.3166031223354271</v>
      </c>
      <c r="Q445" s="13">
        <v>7.0129867257965035</v>
      </c>
      <c r="R445" s="13">
        <v>-2.4197801506823677</v>
      </c>
      <c r="S445" s="13">
        <v>13.422936858784059</v>
      </c>
      <c r="T445" s="13">
        <v>2.5768161099717544</v>
      </c>
      <c r="U445" s="13">
        <v>3.0183911474117053</v>
      </c>
      <c r="V445" s="13">
        <v>0.23437155899678477</v>
      </c>
      <c r="W445" s="13">
        <v>5.7232564716026264</v>
      </c>
      <c r="X445" s="13">
        <v>2.0888252090986699</v>
      </c>
      <c r="Y445" s="13">
        <v>-1.8928710706581833</v>
      </c>
      <c r="Z445" s="13">
        <v>-2.2588922934309146</v>
      </c>
      <c r="AA445" s="13">
        <v>2.3564987687398857</v>
      </c>
      <c r="AB445" s="13">
        <v>4.893472450238832</v>
      </c>
      <c r="AC445" s="13">
        <v>-4.7688036310389768</v>
      </c>
      <c r="AD445" s="13">
        <v>-1.6680996131401413</v>
      </c>
      <c r="AE445" s="13">
        <v>0.68102972303969023</v>
      </c>
      <c r="AF445" s="13">
        <v>-1.8805914901185736</v>
      </c>
      <c r="AG445" s="13">
        <v>0.47454729807026003</v>
      </c>
      <c r="AH445" s="13">
        <v>0.13757254254417164</v>
      </c>
      <c r="AI445" s="13">
        <v>2.2186133088554945</v>
      </c>
      <c r="AJ445" s="13">
        <v>-4.1987396611338639</v>
      </c>
      <c r="AK445" s="13">
        <v>-8.3939111324518173E-2</v>
      </c>
      <c r="AL445" s="13">
        <v>2.3485991469140886</v>
      </c>
      <c r="AM445" s="13">
        <v>2.2626728754846828</v>
      </c>
      <c r="AN445" s="13">
        <v>-2.2449670776281869</v>
      </c>
      <c r="AO445" s="13">
        <v>0.39337422002811384</v>
      </c>
      <c r="AP445" s="13">
        <v>-0.15405373420413784</v>
      </c>
      <c r="AQ445" s="14">
        <f t="shared" si="30"/>
        <v>-8.5369753284059335</v>
      </c>
      <c r="AR445" s="13">
        <f t="shared" si="31"/>
        <v>1.7593454562562227</v>
      </c>
      <c r="AS445" s="13">
        <f t="shared" si="32"/>
        <v>-0.43001253021895852</v>
      </c>
      <c r="AT445" s="13">
        <f t="shared" si="33"/>
        <v>1.5920944420839576</v>
      </c>
      <c r="AU445" s="15">
        <f t="shared" si="34"/>
        <v>-0.46305608597513565</v>
      </c>
      <c r="AW445" s="79">
        <v>445</v>
      </c>
    </row>
    <row r="446" spans="1:49" x14ac:dyDescent="0.25">
      <c r="A446" s="102"/>
      <c r="B446" s="50" t="s">
        <v>238</v>
      </c>
      <c r="C446" s="51">
        <v>11.984461550329767</v>
      </c>
      <c r="D446" s="52">
        <v>11.055602125105327</v>
      </c>
      <c r="E446" s="52">
        <v>11.165525460749617</v>
      </c>
      <c r="F446" s="52">
        <v>11.225110293320336</v>
      </c>
      <c r="G446" s="52">
        <v>11.297209181029288</v>
      </c>
      <c r="H446" s="52">
        <v>11.382813453683115</v>
      </c>
      <c r="I446" s="52">
        <v>12.116110271865249</v>
      </c>
      <c r="J446" s="52">
        <v>11.382596399434432</v>
      </c>
      <c r="K446" s="52">
        <v>11.402625556495824</v>
      </c>
      <c r="L446" s="52">
        <v>11.451052271716391</v>
      </c>
      <c r="M446" s="52">
        <v>11.41151386830459</v>
      </c>
      <c r="N446" s="52">
        <v>11.187403351336551</v>
      </c>
      <c r="O446" s="52">
        <v>10.743717689051854</v>
      </c>
      <c r="P446" s="52">
        <v>10.577078139911919</v>
      </c>
      <c r="Q446" s="52">
        <v>11.310064498245218</v>
      </c>
      <c r="R446" s="52">
        <v>11.186887864498051</v>
      </c>
      <c r="S446" s="52">
        <v>11.405132214208917</v>
      </c>
      <c r="T446" s="52">
        <v>11.288608024800105</v>
      </c>
      <c r="U446" s="52">
        <v>11.490271075172428</v>
      </c>
      <c r="V446" s="52">
        <v>11.383725700091937</v>
      </c>
      <c r="W446" s="52">
        <v>11.806967069765138</v>
      </c>
      <c r="X446" s="52">
        <v>11.954727039013827</v>
      </c>
      <c r="Y446" s="52">
        <v>11.790872587858724</v>
      </c>
      <c r="Z446" s="52">
        <v>11.740302169066455</v>
      </c>
      <c r="AA446" s="52">
        <v>11.898450260936309</v>
      </c>
      <c r="AB446" s="52">
        <v>12.055155293269031</v>
      </c>
      <c r="AC446" s="52">
        <v>11.760615920293116</v>
      </c>
      <c r="AD446" s="52">
        <v>11.796851966332209</v>
      </c>
      <c r="AE446" s="52">
        <v>11.898540864448576</v>
      </c>
      <c r="AF446" s="52">
        <v>11.77146021129805</v>
      </c>
      <c r="AG446" s="52">
        <v>11.880168159118465</v>
      </c>
      <c r="AH446" s="52">
        <v>12.002394990157326</v>
      </c>
      <c r="AI446" s="52">
        <v>11.850218401252334</v>
      </c>
      <c r="AJ446" s="52">
        <v>11.678298880422318</v>
      </c>
      <c r="AK446" s="52">
        <v>11.606613220019874</v>
      </c>
      <c r="AL446" s="52">
        <v>11.386864107241305</v>
      </c>
      <c r="AM446" s="52">
        <v>11.265499976759559</v>
      </c>
      <c r="AN446" s="52">
        <v>11.459426625578104</v>
      </c>
      <c r="AO446" s="52">
        <v>11.353798609204144</v>
      </c>
      <c r="AP446" s="52">
        <v>11.311940067280183</v>
      </c>
      <c r="AQ446" s="53">
        <f t="shared" si="30"/>
        <v>11.357674857376262</v>
      </c>
      <c r="AR446" s="52">
        <f t="shared" si="31"/>
        <v>11.453915544233181</v>
      </c>
      <c r="AS446" s="54">
        <f t="shared" si="32"/>
        <v>11.143108500841214</v>
      </c>
      <c r="AT446" s="52">
        <f t="shared" si="33"/>
        <v>11.804314302857344</v>
      </c>
      <c r="AU446" s="55">
        <f t="shared" si="34"/>
        <v>11.644477999957541</v>
      </c>
      <c r="AW446" s="11">
        <v>446</v>
      </c>
    </row>
    <row r="447" spans="1:49" ht="15.75" thickBot="1" x14ac:dyDescent="0.3">
      <c r="A447" s="103"/>
      <c r="B447" s="56" t="s">
        <v>239</v>
      </c>
      <c r="C447" s="16">
        <v>-0.53711147705324269</v>
      </c>
      <c r="D447" s="17">
        <v>-2.8856743924916981</v>
      </c>
      <c r="E447" s="17">
        <v>-1.1735524613718009</v>
      </c>
      <c r="F447" s="17">
        <v>3.0279479928026229</v>
      </c>
      <c r="G447" s="17">
        <v>3.5497630165303078</v>
      </c>
      <c r="H447" s="17">
        <v>2.2227681127387013</v>
      </c>
      <c r="I447" s="17">
        <v>4.2611122645471369</v>
      </c>
      <c r="J447" s="17">
        <v>1.6526157220817541</v>
      </c>
      <c r="K447" s="17">
        <v>-0.30958244168888444</v>
      </c>
      <c r="L447" s="17">
        <v>-0.41893811206896514</v>
      </c>
      <c r="M447" s="17">
        <v>0.44808171252532564</v>
      </c>
      <c r="N447" s="17">
        <v>-1.6216794559895304</v>
      </c>
      <c r="O447" s="17">
        <v>-7.3224117291094668</v>
      </c>
      <c r="P447" s="17">
        <v>-7.0908953237025081</v>
      </c>
      <c r="Q447" s="17">
        <v>-1.1930097803309585</v>
      </c>
      <c r="R447" s="17">
        <v>-5.8633540091144836</v>
      </c>
      <c r="S447" s="17">
        <v>0.49463685052412271</v>
      </c>
      <c r="T447" s="17">
        <v>-0.67014782886111879</v>
      </c>
      <c r="U447" s="17">
        <v>0.94155158846908438</v>
      </c>
      <c r="V447" s="17">
        <v>-2.6563775941640246</v>
      </c>
      <c r="W447" s="17">
        <v>0.925852688796717</v>
      </c>
      <c r="X447" s="17">
        <v>2.8878803400007715</v>
      </c>
      <c r="Y447" s="17">
        <v>2.9063436384483992</v>
      </c>
      <c r="Z447" s="17">
        <v>2.1419054645029045</v>
      </c>
      <c r="AA447" s="17">
        <v>2.2747860431765554</v>
      </c>
      <c r="AB447" s="17">
        <v>0.95228955322338926</v>
      </c>
      <c r="AC447" s="17">
        <v>-0.64541951770313011</v>
      </c>
      <c r="AD447" s="17">
        <v>0.69591370595698965</v>
      </c>
      <c r="AE447" s="17">
        <v>3.9551071123346526</v>
      </c>
      <c r="AF447" s="17">
        <v>1.0925126452461293</v>
      </c>
      <c r="AG447" s="17">
        <v>3.4789333833422997</v>
      </c>
      <c r="AH447" s="17">
        <v>4.4134860995842855</v>
      </c>
      <c r="AI447" s="17">
        <v>4.2823711664221786</v>
      </c>
      <c r="AJ447" s="17">
        <v>0.23817312246497088</v>
      </c>
      <c r="AK447" s="17">
        <v>-0.26427948894108538</v>
      </c>
      <c r="AL447" s="17">
        <v>6.0153543774421364E-2</v>
      </c>
      <c r="AM447" s="17">
        <v>-0.34990634383932273</v>
      </c>
      <c r="AN447" s="17">
        <v>1.0950692813149687</v>
      </c>
      <c r="AO447" s="17">
        <v>0.76025441589662479</v>
      </c>
      <c r="AP447" s="17">
        <v>0.41376002209015256</v>
      </c>
      <c r="AQ447" s="18">
        <f t="shared" si="30"/>
        <v>-0.39209758452852961</v>
      </c>
      <c r="AR447" s="17">
        <f t="shared" si="31"/>
        <v>1.2230176023344805</v>
      </c>
      <c r="AS447" s="17">
        <f t="shared" si="32"/>
        <v>-2.9576614617321897</v>
      </c>
      <c r="AT447" s="17">
        <f t="shared" si="33"/>
        <v>1.3475257334263875</v>
      </c>
      <c r="AU447" s="19">
        <f t="shared" si="34"/>
        <v>1.3732949391388671</v>
      </c>
      <c r="AW447" s="80">
        <v>447</v>
      </c>
    </row>
    <row r="448" spans="1:49" x14ac:dyDescent="0.25">
      <c r="A448" s="101" t="s">
        <v>103</v>
      </c>
      <c r="B448" s="44" t="s">
        <v>35</v>
      </c>
      <c r="C448" s="45">
        <v>549.73719999999992</v>
      </c>
      <c r="D448" s="46">
        <v>470.77569999999997</v>
      </c>
      <c r="E448" s="46">
        <v>446.91140000000001</v>
      </c>
      <c r="F448" s="46">
        <v>423.18779999999998</v>
      </c>
      <c r="G448" s="46">
        <v>407.3809</v>
      </c>
      <c r="H448" s="46">
        <v>389.60199999999998</v>
      </c>
      <c r="I448" s="46">
        <v>387.57019999999994</v>
      </c>
      <c r="J448" s="46">
        <v>371.1748</v>
      </c>
      <c r="K448" s="46">
        <v>392.0899</v>
      </c>
      <c r="L448" s="46">
        <v>428.21899999999999</v>
      </c>
      <c r="M448" s="46">
        <v>482.63280000000003</v>
      </c>
      <c r="N448" s="46">
        <v>615.94310000000007</v>
      </c>
      <c r="O448" s="46">
        <v>359.4436</v>
      </c>
      <c r="P448" s="46">
        <v>382.18259999999998</v>
      </c>
      <c r="Q448" s="46">
        <v>440.41759999999999</v>
      </c>
      <c r="R448" s="46">
        <v>420.30240000000003</v>
      </c>
      <c r="S448" s="46">
        <v>468.63049999999998</v>
      </c>
      <c r="T448" s="46">
        <v>496.53950000000003</v>
      </c>
      <c r="U448" s="46">
        <v>504.59109999999998</v>
      </c>
      <c r="V448" s="46">
        <v>506.34</v>
      </c>
      <c r="W448" s="46">
        <v>528.39949999999999</v>
      </c>
      <c r="X448" s="46">
        <v>525.43060000000003</v>
      </c>
      <c r="Y448" s="46">
        <v>561.21120000000008</v>
      </c>
      <c r="Z448" s="46">
        <v>549.9602000000001</v>
      </c>
      <c r="AA448" s="46">
        <v>529.08760000000007</v>
      </c>
      <c r="AB448" s="46">
        <v>505.39459999999997</v>
      </c>
      <c r="AC448" s="46">
        <v>498.73510000000005</v>
      </c>
      <c r="AD448" s="46">
        <v>453.767</v>
      </c>
      <c r="AE448" s="46">
        <v>466.79219999999998</v>
      </c>
      <c r="AF448" s="46">
        <v>473.24900000000002</v>
      </c>
      <c r="AG448" s="46">
        <v>479.70420000000001</v>
      </c>
      <c r="AH448" s="46">
        <v>479.31819999999999</v>
      </c>
      <c r="AI448" s="46">
        <v>477.77669999999995</v>
      </c>
      <c r="AJ448" s="46">
        <v>456.04450000000003</v>
      </c>
      <c r="AK448" s="46">
        <v>449.5</v>
      </c>
      <c r="AL448" s="46">
        <v>438.93280000000004</v>
      </c>
      <c r="AM448" s="46">
        <v>423.23989999999998</v>
      </c>
      <c r="AN448" s="46">
        <v>439.2783</v>
      </c>
      <c r="AO448" s="46">
        <v>456.61660000000012</v>
      </c>
      <c r="AP448" s="46">
        <v>450.6728</v>
      </c>
      <c r="AQ448" s="47">
        <f t="shared" si="30"/>
        <v>472.65302499999996</v>
      </c>
      <c r="AR448" s="46">
        <f t="shared" si="31"/>
        <v>434.32658749999996</v>
      </c>
      <c r="AS448" s="48">
        <f t="shared" si="32"/>
        <v>438.87247142857143</v>
      </c>
      <c r="AT448" s="46">
        <f t="shared" si="33"/>
        <v>529.40338571428572</v>
      </c>
      <c r="AU448" s="49">
        <f t="shared" si="34"/>
        <v>460.25909285714289</v>
      </c>
      <c r="AW448" s="11">
        <v>448</v>
      </c>
    </row>
    <row r="449" spans="1:49" x14ac:dyDescent="0.25">
      <c r="A449" s="102"/>
      <c r="B449" s="50" t="s">
        <v>36</v>
      </c>
      <c r="C449" s="12">
        <v>1.3119348698827629</v>
      </c>
      <c r="D449" s="13">
        <v>2.1230455323525286</v>
      </c>
      <c r="E449" s="13">
        <v>2.4147165437370202</v>
      </c>
      <c r="F449" s="13">
        <v>7.9800088335909196</v>
      </c>
      <c r="G449" s="13">
        <v>5.3865012550480662</v>
      </c>
      <c r="H449" s="13">
        <v>0.79614575730866544</v>
      </c>
      <c r="I449" s="13">
        <v>-0.24623777658640106</v>
      </c>
      <c r="J449" s="13">
        <v>-3.83484586104229</v>
      </c>
      <c r="K449" s="13">
        <v>-3.249217287966951</v>
      </c>
      <c r="L449" s="13">
        <v>7.5801715578887219</v>
      </c>
      <c r="M449" s="13">
        <v>22.575713168958622</v>
      </c>
      <c r="N449" s="13">
        <v>58.27494692417163</v>
      </c>
      <c r="O449" s="13">
        <v>-10.558847329482733</v>
      </c>
      <c r="P449" s="13">
        <v>-4.016280303304292</v>
      </c>
      <c r="Q449" s="13">
        <v>10.629086098091713</v>
      </c>
      <c r="R449" s="13">
        <v>-4.2125061789759668</v>
      </c>
      <c r="S449" s="13">
        <v>21.048955510559068</v>
      </c>
      <c r="T449" s="13">
        <v>21.399174942465287</v>
      </c>
      <c r="U449" s="13">
        <v>27.400922322191651</v>
      </c>
      <c r="V449" s="13">
        <v>30.010250047758248</v>
      </c>
      <c r="W449" s="13">
        <v>31.884770938599139</v>
      </c>
      <c r="X449" s="13">
        <v>33.144279804628354</v>
      </c>
      <c r="Y449" s="13">
        <v>42.070728140986446</v>
      </c>
      <c r="Z449" s="13">
        <v>37.986837110306411</v>
      </c>
      <c r="AA449" s="13">
        <v>37.126095207290497</v>
      </c>
      <c r="AB449" s="13">
        <v>30.270575959847161</v>
      </c>
      <c r="AC449" s="13">
        <v>27.795139360438924</v>
      </c>
      <c r="AD449" s="13">
        <v>19.671425564920263</v>
      </c>
      <c r="AE449" s="13">
        <v>23.400420435535665</v>
      </c>
      <c r="AF449" s="13">
        <v>20.55944797030449</v>
      </c>
      <c r="AG449" s="13">
        <v>24.544534991074006</v>
      </c>
      <c r="AH449" s="13">
        <v>24.557633198585105</v>
      </c>
      <c r="AI449" s="13">
        <v>24.061076963943929</v>
      </c>
      <c r="AJ449" s="13">
        <v>14.381607025154469</v>
      </c>
      <c r="AK449" s="13">
        <v>12.920774332542742</v>
      </c>
      <c r="AL449" s="13">
        <v>11.898691451645101</v>
      </c>
      <c r="AM449" s="13">
        <v>13.580408260531879</v>
      </c>
      <c r="AN449" s="13">
        <v>20.119885184546117</v>
      </c>
      <c r="AO449" s="13">
        <v>21.517147372905992</v>
      </c>
      <c r="AP449" s="13">
        <v>14.935855698976894</v>
      </c>
      <c r="AQ449" s="14">
        <f t="shared" si="30"/>
        <v>3.4574264448908076</v>
      </c>
      <c r="AR449" s="13">
        <f t="shared" si="31"/>
        <v>10.910397217222508</v>
      </c>
      <c r="AS449" s="13">
        <f t="shared" si="32"/>
        <v>8.8129292945063895</v>
      </c>
      <c r="AT449" s="13">
        <f t="shared" si="33"/>
        <v>34.641933887059459</v>
      </c>
      <c r="AU449" s="15">
        <f t="shared" si="34"/>
        <v>19.567431986507536</v>
      </c>
      <c r="AW449" s="79">
        <v>449</v>
      </c>
    </row>
    <row r="450" spans="1:49" x14ac:dyDescent="0.25">
      <c r="A450" s="102"/>
      <c r="B450" s="50" t="s">
        <v>37</v>
      </c>
      <c r="C450" s="12">
        <v>-29.31694211093135</v>
      </c>
      <c r="D450" s="13">
        <v>-14.363499504854321</v>
      </c>
      <c r="E450" s="13">
        <v>-5.0691443929667424</v>
      </c>
      <c r="F450" s="13">
        <v>-5.3083452335295167</v>
      </c>
      <c r="G450" s="13">
        <v>-3.7351974702484254</v>
      </c>
      <c r="H450" s="13">
        <v>-4.364195768628333</v>
      </c>
      <c r="I450" s="13">
        <v>-0.52150656310800425</v>
      </c>
      <c r="J450" s="13">
        <v>-4.2303046003020786</v>
      </c>
      <c r="K450" s="13">
        <v>5.6348383564832618</v>
      </c>
      <c r="L450" s="13">
        <v>9.2144939209094581</v>
      </c>
      <c r="M450" s="13">
        <v>12.707002725241068</v>
      </c>
      <c r="N450" s="13">
        <v>27.621475374238972</v>
      </c>
      <c r="O450" s="13">
        <v>-41.643375824812402</v>
      </c>
      <c r="P450" s="13">
        <v>6.3261663304062177</v>
      </c>
      <c r="Q450" s="13">
        <v>15.237480722565602</v>
      </c>
      <c r="R450" s="13">
        <v>-4.5673015792284311</v>
      </c>
      <c r="S450" s="13">
        <v>11.498411619824196</v>
      </c>
      <c r="T450" s="13">
        <v>5.955438239721925</v>
      </c>
      <c r="U450" s="13">
        <v>1.6215426970059617</v>
      </c>
      <c r="V450" s="13">
        <v>0.34659747268630448</v>
      </c>
      <c r="W450" s="13">
        <v>4.3566575818619899</v>
      </c>
      <c r="X450" s="13">
        <v>-0.56186654226584687</v>
      </c>
      <c r="Y450" s="13">
        <v>6.8097670748525294</v>
      </c>
      <c r="Z450" s="13">
        <v>-2.0047711093435052</v>
      </c>
      <c r="AA450" s="13">
        <v>-3.7952928230079146</v>
      </c>
      <c r="AB450" s="13">
        <v>-4.4780864265199396</v>
      </c>
      <c r="AC450" s="13">
        <v>-1.3176832518590309</v>
      </c>
      <c r="AD450" s="13">
        <v>-9.0164297640170172</v>
      </c>
      <c r="AE450" s="13">
        <v>2.8704599497098631</v>
      </c>
      <c r="AF450" s="13">
        <v>1.383227911691765</v>
      </c>
      <c r="AG450" s="13">
        <v>1.3640176735714205</v>
      </c>
      <c r="AH450" s="13">
        <v>-8.0466253995691503E-2</v>
      </c>
      <c r="AI450" s="13">
        <v>-0.3216026430876312</v>
      </c>
      <c r="AJ450" s="13">
        <v>-4.548610260818486</v>
      </c>
      <c r="AK450" s="13">
        <v>-1.4350573244496974</v>
      </c>
      <c r="AL450" s="13">
        <v>-2.350878754171291</v>
      </c>
      <c r="AM450" s="13">
        <v>-3.5752397633533146</v>
      </c>
      <c r="AN450" s="13">
        <v>3.7894347862760638</v>
      </c>
      <c r="AO450" s="13">
        <v>3.9469966989036576</v>
      </c>
      <c r="AP450" s="13">
        <v>-1.3017047562441015</v>
      </c>
      <c r="AQ450" s="14">
        <f t="shared" si="30"/>
        <v>-13.514482810570481</v>
      </c>
      <c r="AR450" s="13">
        <f t="shared" si="31"/>
        <v>5.2908257468232396</v>
      </c>
      <c r="AS450" s="13">
        <f t="shared" si="32"/>
        <v>-0.7959482563595619</v>
      </c>
      <c r="AT450" s="13">
        <f t="shared" si="33"/>
        <v>9.6143604037659786E-2</v>
      </c>
      <c r="AU450" s="15">
        <f t="shared" si="34"/>
        <v>-0.75668112513167796</v>
      </c>
      <c r="AW450" s="79">
        <v>450</v>
      </c>
    </row>
    <row r="451" spans="1:49" x14ac:dyDescent="0.25">
      <c r="A451" s="102"/>
      <c r="B451" s="50" t="s">
        <v>238</v>
      </c>
      <c r="C451" s="51">
        <v>12.037601966903457</v>
      </c>
      <c r="D451" s="52">
        <v>11.277417887116943</v>
      </c>
      <c r="E451" s="52">
        <v>11.249899420780046</v>
      </c>
      <c r="F451" s="52">
        <v>11.197190230909303</v>
      </c>
      <c r="G451" s="52">
        <v>11.20267322302052</v>
      </c>
      <c r="H451" s="52">
        <v>11.311627250373457</v>
      </c>
      <c r="I451" s="52">
        <v>11.602249605361818</v>
      </c>
      <c r="J451" s="52">
        <v>11.48206262925177</v>
      </c>
      <c r="K451" s="52">
        <v>11.560232997585501</v>
      </c>
      <c r="L451" s="52">
        <v>11.496530513592345</v>
      </c>
      <c r="M451" s="52">
        <v>11.551861580895453</v>
      </c>
      <c r="N451" s="52">
        <v>11.963577642155581</v>
      </c>
      <c r="O451" s="52">
        <v>11.866589083795066</v>
      </c>
      <c r="P451" s="52">
        <v>11.990263554646392</v>
      </c>
      <c r="Q451" s="52">
        <v>12.198468680634017</v>
      </c>
      <c r="R451" s="52">
        <v>12.188494997887233</v>
      </c>
      <c r="S451" s="52">
        <v>12.157580865948757</v>
      </c>
      <c r="T451" s="52">
        <v>11.929544980812198</v>
      </c>
      <c r="U451" s="52">
        <v>12.021486110238566</v>
      </c>
      <c r="V451" s="52">
        <v>11.921540664375717</v>
      </c>
      <c r="W451" s="52">
        <v>11.853960876193108</v>
      </c>
      <c r="X451" s="52">
        <v>11.680145769964673</v>
      </c>
      <c r="Y451" s="52">
        <v>11.380895463240932</v>
      </c>
      <c r="Z451" s="52">
        <v>11.442835863395205</v>
      </c>
      <c r="AA451" s="52">
        <v>11.560285291131372</v>
      </c>
      <c r="AB451" s="52">
        <v>11.697589368782333</v>
      </c>
      <c r="AC451" s="52">
        <v>11.678731254327197</v>
      </c>
      <c r="AD451" s="52">
        <v>11.720442429705113</v>
      </c>
      <c r="AE451" s="52">
        <v>11.525099391120932</v>
      </c>
      <c r="AF451" s="52">
        <v>11.433041379907829</v>
      </c>
      <c r="AG451" s="52">
        <v>11.417974034832298</v>
      </c>
      <c r="AH451" s="52">
        <v>11.295834166113451</v>
      </c>
      <c r="AI451" s="52">
        <v>11.220125008188973</v>
      </c>
      <c r="AJ451" s="52">
        <v>11.131425770949985</v>
      </c>
      <c r="AK451" s="52">
        <v>11.128204004449387</v>
      </c>
      <c r="AL451" s="52">
        <v>11.192753879409329</v>
      </c>
      <c r="AM451" s="52">
        <v>11.343031694318045</v>
      </c>
      <c r="AN451" s="52">
        <v>11.428695203018224</v>
      </c>
      <c r="AO451" s="52">
        <v>11.647113574057533</v>
      </c>
      <c r="AP451" s="52">
        <v>11.610879334186576</v>
      </c>
      <c r="AQ451" s="53">
        <f t="shared" si="30"/>
        <v>11.440527376427436</v>
      </c>
      <c r="AR451" s="52">
        <f t="shared" si="31"/>
        <v>11.521351930279556</v>
      </c>
      <c r="AS451" s="54">
        <f t="shared" si="32"/>
        <v>12.050346896280319</v>
      </c>
      <c r="AT451" s="52">
        <f t="shared" si="33"/>
        <v>11.648179042440477</v>
      </c>
      <c r="AU451" s="55">
        <f t="shared" si="34"/>
        <v>11.412382223184633</v>
      </c>
      <c r="AW451" s="11">
        <v>451</v>
      </c>
    </row>
    <row r="452" spans="1:49" ht="15.75" thickBot="1" x14ac:dyDescent="0.3">
      <c r="A452" s="103"/>
      <c r="B452" s="56" t="s">
        <v>239</v>
      </c>
      <c r="C452" s="16">
        <v>3.0476193792792752</v>
      </c>
      <c r="D452" s="17">
        <v>1.7316861701194743</v>
      </c>
      <c r="E452" s="17">
        <v>0.59470300050307434</v>
      </c>
      <c r="F452" s="17">
        <v>-0.98198737637954314</v>
      </c>
      <c r="G452" s="17">
        <v>-0.58102653279215266</v>
      </c>
      <c r="H452" s="17">
        <v>0.86888219115022103</v>
      </c>
      <c r="I452" s="17">
        <v>2.4054094112322915</v>
      </c>
      <c r="J452" s="17">
        <v>3.4576327207253073</v>
      </c>
      <c r="K452" s="17">
        <v>1.4853040192093467</v>
      </c>
      <c r="L452" s="17">
        <v>0.14705288989970214</v>
      </c>
      <c r="M452" s="17">
        <v>0.80993999183510168</v>
      </c>
      <c r="N452" s="17">
        <v>6.4461490757591067</v>
      </c>
      <c r="O452" s="17">
        <v>5.7684506390432517</v>
      </c>
      <c r="P452" s="17">
        <v>7.5505882037615049</v>
      </c>
      <c r="Q452" s="17">
        <v>9.1300819200398085</v>
      </c>
      <c r="R452" s="17">
        <v>6.0802685521834707</v>
      </c>
      <c r="S452" s="17">
        <v>8.5559394621822253</v>
      </c>
      <c r="T452" s="17">
        <v>7.9312864274316626</v>
      </c>
      <c r="U452" s="17">
        <v>8.9185679906711925</v>
      </c>
      <c r="V452" s="17">
        <v>7.1352115581873221</v>
      </c>
      <c r="W452" s="17">
        <v>6.5773809183036827</v>
      </c>
      <c r="X452" s="17">
        <v>4.3071863217920701</v>
      </c>
      <c r="Y452" s="17">
        <v>2.6859070570311512</v>
      </c>
      <c r="Z452" s="17">
        <v>4.8656078823874402</v>
      </c>
      <c r="AA452" s="17">
        <v>6.2588128991876548</v>
      </c>
      <c r="AB452" s="17">
        <v>5.5989442847896376</v>
      </c>
      <c r="AC452" s="17">
        <v>3.8526694318772416</v>
      </c>
      <c r="AD452" s="17">
        <v>4.4586219185649076</v>
      </c>
      <c r="AE452" s="17">
        <v>1.976077418514353</v>
      </c>
      <c r="AF452" s="17">
        <v>0.87161282946034802</v>
      </c>
      <c r="AG452" s="17">
        <v>1.5085731768205868</v>
      </c>
      <c r="AH452" s="17">
        <v>0.52818281439819803</v>
      </c>
      <c r="AI452" s="17">
        <v>0.89759849216843823</v>
      </c>
      <c r="AJ452" s="17">
        <v>-1.3009743378138258E-2</v>
      </c>
      <c r="AK452" s="17">
        <v>-0.69373116830223425</v>
      </c>
      <c r="AL452" s="17">
        <v>1.9179238789618636</v>
      </c>
      <c r="AM452" s="17">
        <v>1.9665583122654922</v>
      </c>
      <c r="AN452" s="17">
        <v>0.77711108568109699</v>
      </c>
      <c r="AO452" s="17">
        <v>1.2504720675997634</v>
      </c>
      <c r="AP452" s="17">
        <v>1.0358069157076903</v>
      </c>
      <c r="AQ452" s="18">
        <f t="shared" ref="AQ452:AQ462" si="35">AVERAGE(C452:F452)</f>
        <v>1.0980052933805702</v>
      </c>
      <c r="AR452" s="17">
        <f t="shared" ref="AR452:AR462" si="36">AVERAGE(G452:N452)</f>
        <v>1.8799179708773655</v>
      </c>
      <c r="AS452" s="17">
        <f t="shared" ref="AS452:AS462" si="37">AVERAGE(O452:U452)</f>
        <v>7.7050261707590169</v>
      </c>
      <c r="AT452" s="17">
        <f t="shared" ref="AT452:AT462" si="38">AVERAGE(V452:AB452)</f>
        <v>5.3470072745255655</v>
      </c>
      <c r="AU452" s="19">
        <f t="shared" ref="AU452:AU462" si="39">AVERAGE(AC452:AP452)</f>
        <v>1.4524619593099717</v>
      </c>
      <c r="AW452" s="80">
        <v>452</v>
      </c>
    </row>
    <row r="453" spans="1:49" hidden="1" x14ac:dyDescent="0.25">
      <c r="A453" s="104" t="s">
        <v>104</v>
      </c>
      <c r="B453" s="44" t="s">
        <v>35</v>
      </c>
      <c r="C453" s="45">
        <v>1118.1065000000001</v>
      </c>
      <c r="D453" s="46">
        <v>1108.7768999999998</v>
      </c>
      <c r="E453" s="46">
        <v>1081.0219999999999</v>
      </c>
      <c r="F453" s="46">
        <v>1088.0733</v>
      </c>
      <c r="G453" s="46">
        <v>1095.3878999999999</v>
      </c>
      <c r="H453" s="46">
        <v>1081.3691000000001</v>
      </c>
      <c r="I453" s="46">
        <v>1082.7628999999999</v>
      </c>
      <c r="J453" s="46">
        <v>1012.8723</v>
      </c>
      <c r="K453" s="46">
        <v>1055.7046</v>
      </c>
      <c r="L453" s="46">
        <v>1118.2338</v>
      </c>
      <c r="M453" s="46">
        <v>1246.9461000000001</v>
      </c>
      <c r="N453" s="46">
        <v>1372.7841000000001</v>
      </c>
      <c r="O453" s="46">
        <v>1046.7356</v>
      </c>
      <c r="P453" s="46">
        <v>1119.4541000000002</v>
      </c>
      <c r="Q453" s="46">
        <v>1272.6771000000001</v>
      </c>
      <c r="R453" s="46">
        <v>1133.0309999999999</v>
      </c>
      <c r="S453" s="46">
        <v>1187.5276000000001</v>
      </c>
      <c r="T453" s="46">
        <v>1196.1798999999999</v>
      </c>
      <c r="U453" s="46">
        <v>1193.3685</v>
      </c>
      <c r="V453" s="46">
        <v>1206.5873000000001</v>
      </c>
      <c r="W453" s="46">
        <v>1232.8418999999999</v>
      </c>
      <c r="X453" s="46">
        <v>1295.4285</v>
      </c>
      <c r="Y453" s="46">
        <v>1332.2033999999999</v>
      </c>
      <c r="Z453" s="46">
        <v>1310.5564999999999</v>
      </c>
      <c r="AA453" s="46">
        <v>1298.8595</v>
      </c>
      <c r="AB453" s="46">
        <v>1300.2833999999998</v>
      </c>
      <c r="AC453" s="46">
        <v>1273.6373000000001</v>
      </c>
      <c r="AD453" s="46">
        <v>1269.5218</v>
      </c>
      <c r="AE453" s="46">
        <v>1270.2368999999999</v>
      </c>
      <c r="AF453" s="46">
        <v>1256.5906</v>
      </c>
      <c r="AG453" s="46">
        <v>1268.6288999999999</v>
      </c>
      <c r="AH453" s="46">
        <v>1233.7525000000001</v>
      </c>
      <c r="AI453" s="46">
        <v>1247.5885000000001</v>
      </c>
      <c r="AJ453" s="46">
        <v>1221.6126000000002</v>
      </c>
      <c r="AK453" s="46">
        <v>1238.0101000000002</v>
      </c>
      <c r="AL453" s="46">
        <v>1244.4503999999999</v>
      </c>
      <c r="AM453" s="46">
        <v>1269.3788</v>
      </c>
      <c r="AN453" s="46">
        <v>1299.4191000000001</v>
      </c>
      <c r="AO453" s="46">
        <v>1297.1289999999999</v>
      </c>
      <c r="AP453" s="46">
        <v>1253.6286</v>
      </c>
      <c r="AQ453" s="47">
        <f t="shared" si="35"/>
        <v>1098.9946749999999</v>
      </c>
      <c r="AR453" s="46">
        <f t="shared" si="36"/>
        <v>1133.2576000000001</v>
      </c>
      <c r="AS453" s="48">
        <f t="shared" si="37"/>
        <v>1164.1391142857142</v>
      </c>
      <c r="AT453" s="46">
        <f t="shared" si="38"/>
        <v>1282.3943571428572</v>
      </c>
      <c r="AU453" s="49">
        <f t="shared" si="39"/>
        <v>1260.2560785714286</v>
      </c>
      <c r="AW453" s="11">
        <v>453</v>
      </c>
    </row>
    <row r="454" spans="1:49" hidden="1" x14ac:dyDescent="0.25">
      <c r="A454" s="102"/>
      <c r="B454" s="50" t="s">
        <v>36</v>
      </c>
      <c r="C454" s="12">
        <v>5.0868467578391456</v>
      </c>
      <c r="D454" s="13">
        <v>3.642180629052346</v>
      </c>
      <c r="E454" s="13">
        <v>2.0614386027025433</v>
      </c>
      <c r="F454" s="13">
        <v>6.3620868947080407</v>
      </c>
      <c r="G454" s="13">
        <v>7.8022891656616844</v>
      </c>
      <c r="H454" s="13">
        <v>7.2688369370866353</v>
      </c>
      <c r="I454" s="13">
        <v>6.5072681798928746</v>
      </c>
      <c r="J454" s="13">
        <v>3.3410190790756489</v>
      </c>
      <c r="K454" s="13">
        <v>2.2336656114736786</v>
      </c>
      <c r="L454" s="13">
        <v>11.399194148521261</v>
      </c>
      <c r="M454" s="13">
        <v>24.550890727189902</v>
      </c>
      <c r="N454" s="13">
        <v>34.629388303975659</v>
      </c>
      <c r="O454" s="13">
        <v>-6.5428411099300794</v>
      </c>
      <c r="P454" s="13">
        <v>5.8226891068491913</v>
      </c>
      <c r="Q454" s="13">
        <v>21.743116922846468</v>
      </c>
      <c r="R454" s="13">
        <v>-6.1425882879592555</v>
      </c>
      <c r="S454" s="13">
        <v>12.683823372425564</v>
      </c>
      <c r="T454" s="13">
        <v>7.3648286226769253</v>
      </c>
      <c r="U454" s="13">
        <v>15.338491260418936</v>
      </c>
      <c r="V454" s="13">
        <v>13.721802403036905</v>
      </c>
      <c r="W454" s="13">
        <v>16.424592707202841</v>
      </c>
      <c r="X454" s="13">
        <v>23.303378461085085</v>
      </c>
      <c r="Y454" s="13">
        <v>23.550774536734469</v>
      </c>
      <c r="Z454" s="13">
        <v>24.71128749789224</v>
      </c>
      <c r="AA454" s="13">
        <v>22.869162444927561</v>
      </c>
      <c r="AB454" s="13">
        <v>17.33677229607612</v>
      </c>
      <c r="AC454" s="13">
        <v>13.718367424927624</v>
      </c>
      <c r="AD454" s="13">
        <v>17.231788984556516</v>
      </c>
      <c r="AE454" s="13">
        <v>18.570336434256134</v>
      </c>
      <c r="AF454" s="13">
        <v>17.714860736451264</v>
      </c>
      <c r="AG454" s="13">
        <v>19.131427161233923</v>
      </c>
      <c r="AH454" s="13">
        <v>15.683630501747615</v>
      </c>
      <c r="AI454" s="13">
        <v>18.586809747781125</v>
      </c>
      <c r="AJ454" s="13">
        <v>14.011352300124514</v>
      </c>
      <c r="AK454" s="13">
        <v>17.450786577059464</v>
      </c>
      <c r="AL454" s="13">
        <v>20.153052800899076</v>
      </c>
      <c r="AM454" s="13">
        <v>23.684170013132537</v>
      </c>
      <c r="AN454" s="13">
        <v>23.591553515573509</v>
      </c>
      <c r="AO454" s="13">
        <v>23.98098624760355</v>
      </c>
      <c r="AP454" s="13">
        <v>18.453245295427152</v>
      </c>
      <c r="AQ454" s="14">
        <f t="shared" si="35"/>
        <v>4.2881382210755188</v>
      </c>
      <c r="AR454" s="13">
        <f t="shared" si="36"/>
        <v>12.216569019109668</v>
      </c>
      <c r="AS454" s="13">
        <f t="shared" si="37"/>
        <v>7.1810742696182501</v>
      </c>
      <c r="AT454" s="13">
        <f t="shared" si="38"/>
        <v>20.27396719242217</v>
      </c>
      <c r="AU454" s="15">
        <f t="shared" si="39"/>
        <v>18.711597695769569</v>
      </c>
      <c r="AW454" s="79">
        <v>454</v>
      </c>
    </row>
    <row r="455" spans="1:49" hidden="1" x14ac:dyDescent="0.25">
      <c r="A455" s="102"/>
      <c r="B455" s="50" t="s">
        <v>37</v>
      </c>
      <c r="C455" s="12">
        <v>-16.689237162926251</v>
      </c>
      <c r="D455" s="13">
        <v>-0.83441067554835724</v>
      </c>
      <c r="E455" s="13">
        <v>-2.5031996968912238</v>
      </c>
      <c r="F455" s="13">
        <v>0.65228089715103366</v>
      </c>
      <c r="G455" s="13">
        <v>0.67225250357672228</v>
      </c>
      <c r="H455" s="13">
        <v>-1.2798023421657125</v>
      </c>
      <c r="I455" s="13">
        <v>0.12889216087271346</v>
      </c>
      <c r="J455" s="13">
        <v>-6.4548388202070708</v>
      </c>
      <c r="K455" s="13">
        <v>4.2287956734526206</v>
      </c>
      <c r="L455" s="13">
        <v>5.9229826222221584</v>
      </c>
      <c r="M455" s="13">
        <v>11.510321008003874</v>
      </c>
      <c r="N455" s="13">
        <v>10.091695222431825</v>
      </c>
      <c r="O455" s="13">
        <v>-23.750894259337656</v>
      </c>
      <c r="P455" s="13">
        <v>6.9471698488137905</v>
      </c>
      <c r="Q455" s="13">
        <v>13.687296334883225</v>
      </c>
      <c r="R455" s="13">
        <v>-10.972626128025725</v>
      </c>
      <c r="S455" s="13">
        <v>4.8098066160590571</v>
      </c>
      <c r="T455" s="13">
        <v>0.72859780269526475</v>
      </c>
      <c r="U455" s="13">
        <v>-0.23503153664427126</v>
      </c>
      <c r="V455" s="13">
        <v>1.1076880276293573</v>
      </c>
      <c r="W455" s="13">
        <v>2.1759386991724394</v>
      </c>
      <c r="X455" s="13">
        <v>5.0766120132678889</v>
      </c>
      <c r="Y455" s="13">
        <v>2.8388212857753174</v>
      </c>
      <c r="Z455" s="13">
        <v>-1.6248945168583047</v>
      </c>
      <c r="AA455" s="13">
        <v>-0.89252161200222957</v>
      </c>
      <c r="AB455" s="13">
        <v>0.10962694579359099</v>
      </c>
      <c r="AC455" s="13">
        <v>-2.0492532627887012</v>
      </c>
      <c r="AD455" s="13">
        <v>-0.32312966964770895</v>
      </c>
      <c r="AE455" s="13">
        <v>5.6328296213571154E-2</v>
      </c>
      <c r="AF455" s="13">
        <v>-1.0743114138787666</v>
      </c>
      <c r="AG455" s="13">
        <v>0.9580128961652119</v>
      </c>
      <c r="AH455" s="13">
        <v>-2.7491412185233925</v>
      </c>
      <c r="AI455" s="13">
        <v>1.1214566941100423</v>
      </c>
      <c r="AJ455" s="13">
        <v>-2.0820887656466782</v>
      </c>
      <c r="AK455" s="13">
        <v>1.3422831427901118</v>
      </c>
      <c r="AL455" s="13">
        <v>0.5202138496285138</v>
      </c>
      <c r="AM455" s="13">
        <v>2.0031654134226757</v>
      </c>
      <c r="AN455" s="13">
        <v>2.3665355053983919</v>
      </c>
      <c r="AO455" s="13">
        <v>-0.1762402907576234</v>
      </c>
      <c r="AP455" s="13">
        <v>-3.3535908918850712</v>
      </c>
      <c r="AQ455" s="14">
        <f t="shared" si="35"/>
        <v>-4.8436416595536995</v>
      </c>
      <c r="AR455" s="13">
        <f t="shared" si="36"/>
        <v>3.1025372535233915</v>
      </c>
      <c r="AS455" s="13">
        <f t="shared" si="37"/>
        <v>-1.255097331650902</v>
      </c>
      <c r="AT455" s="13">
        <f t="shared" si="38"/>
        <v>1.2558958346825801</v>
      </c>
      <c r="AU455" s="15">
        <f t="shared" si="39"/>
        <v>-0.24569712252853029</v>
      </c>
      <c r="AW455" s="79">
        <v>455</v>
      </c>
    </row>
    <row r="456" spans="1:49" hidden="1" x14ac:dyDescent="0.25">
      <c r="A456" s="102"/>
      <c r="B456" s="50" t="s">
        <v>238</v>
      </c>
      <c r="C456" s="51">
        <v>17.314826449895428</v>
      </c>
      <c r="D456" s="52">
        <v>17.009863751670874</v>
      </c>
      <c r="E456" s="52">
        <v>17.066570338068974</v>
      </c>
      <c r="F456" s="52">
        <v>16.824478644958937</v>
      </c>
      <c r="G456" s="52">
        <v>16.770963053362195</v>
      </c>
      <c r="H456" s="52">
        <v>17.020183025388832</v>
      </c>
      <c r="I456" s="52">
        <v>17.134972023884455</v>
      </c>
      <c r="J456" s="52">
        <v>16.964373495059544</v>
      </c>
      <c r="K456" s="52">
        <v>17.398645416530343</v>
      </c>
      <c r="L456" s="52">
        <v>17.461627434262851</v>
      </c>
      <c r="M456" s="52">
        <v>17.019651450852606</v>
      </c>
      <c r="N456" s="52">
        <v>17.202842020096238</v>
      </c>
      <c r="O456" s="52">
        <v>16.852303485235431</v>
      </c>
      <c r="P456" s="52">
        <v>16.271350473413783</v>
      </c>
      <c r="Q456" s="52">
        <v>16.621909830859689</v>
      </c>
      <c r="R456" s="52">
        <v>16.55091166967188</v>
      </c>
      <c r="S456" s="52">
        <v>17.004561409772705</v>
      </c>
      <c r="T456" s="52">
        <v>17.070668049178892</v>
      </c>
      <c r="U456" s="52">
        <v>17.198157987243672</v>
      </c>
      <c r="V456" s="52">
        <v>17.139595286640262</v>
      </c>
      <c r="W456" s="52">
        <v>17.463455776446274</v>
      </c>
      <c r="X456" s="52">
        <v>17.289408099327751</v>
      </c>
      <c r="Y456" s="52">
        <v>16.998053000014863</v>
      </c>
      <c r="Z456" s="52">
        <v>16.768592578801449</v>
      </c>
      <c r="AA456" s="52">
        <v>17.02069084454477</v>
      </c>
      <c r="AB456" s="52">
        <v>17.314989947576045</v>
      </c>
      <c r="AC456" s="52">
        <v>17.257784457160607</v>
      </c>
      <c r="AD456" s="52">
        <v>16.936868669762109</v>
      </c>
      <c r="AE456" s="52">
        <v>16.945013957632629</v>
      </c>
      <c r="AF456" s="52">
        <v>16.823982289856378</v>
      </c>
      <c r="AG456" s="52">
        <v>16.739869318758227</v>
      </c>
      <c r="AH456" s="52">
        <v>17.168064097134554</v>
      </c>
      <c r="AI456" s="52">
        <v>17.049634554983474</v>
      </c>
      <c r="AJ456" s="52">
        <v>16.865911500912809</v>
      </c>
      <c r="AK456" s="52">
        <v>17.122088099281257</v>
      </c>
      <c r="AL456" s="52">
        <v>16.729439759109727</v>
      </c>
      <c r="AM456" s="52">
        <v>16.595040030603947</v>
      </c>
      <c r="AN456" s="52">
        <v>16.397951977156559</v>
      </c>
      <c r="AO456" s="52">
        <v>16.464066411282147</v>
      </c>
      <c r="AP456" s="52">
        <v>16.451390786713066</v>
      </c>
      <c r="AQ456" s="53">
        <f t="shared" si="35"/>
        <v>17.053934796148553</v>
      </c>
      <c r="AR456" s="52">
        <f t="shared" si="36"/>
        <v>17.121657239929633</v>
      </c>
      <c r="AS456" s="54">
        <f t="shared" si="37"/>
        <v>16.795694700768006</v>
      </c>
      <c r="AT456" s="52">
        <f t="shared" si="38"/>
        <v>17.142112219050205</v>
      </c>
      <c r="AU456" s="55">
        <f t="shared" si="39"/>
        <v>16.824793279310533</v>
      </c>
      <c r="AW456" s="11">
        <v>456</v>
      </c>
    </row>
    <row r="457" spans="1:49" ht="15.75" hidden="1" thickBot="1" x14ac:dyDescent="0.3">
      <c r="A457" s="103"/>
      <c r="B457" s="56" t="s">
        <v>239</v>
      </c>
      <c r="C457" s="16">
        <v>-2.7694209286170701</v>
      </c>
      <c r="D457" s="17">
        <v>-3.6750275950266067</v>
      </c>
      <c r="E457" s="17">
        <v>-3.0568312479946509</v>
      </c>
      <c r="F457" s="17">
        <v>-4.0654302177347015</v>
      </c>
      <c r="G457" s="17">
        <v>-3.9812006996610858</v>
      </c>
      <c r="H457" s="17">
        <v>-3.2756502737992443</v>
      </c>
      <c r="I457" s="17">
        <v>-3.1675781762064044</v>
      </c>
      <c r="J457" s="17">
        <v>-3.6259988652511952</v>
      </c>
      <c r="K457" s="17">
        <v>-3.3844055956060064</v>
      </c>
      <c r="L457" s="17">
        <v>-3.6957241628098423</v>
      </c>
      <c r="M457" s="17">
        <v>-4.6033145085267968</v>
      </c>
      <c r="N457" s="17">
        <v>-3.361688955033205</v>
      </c>
      <c r="O457" s="17">
        <v>-4.0553066152613209</v>
      </c>
      <c r="P457" s="17">
        <v>-8.094712864522533</v>
      </c>
      <c r="Q457" s="17">
        <v>-8.4855267032935267</v>
      </c>
      <c r="R457" s="17">
        <v>-14.659625037659952</v>
      </c>
      <c r="S457" s="17">
        <v>-3.4680141489697869</v>
      </c>
      <c r="T457" s="17">
        <v>-3.3324516218245939</v>
      </c>
      <c r="U457" s="17">
        <v>-4.3468142572073427</v>
      </c>
      <c r="V457" s="17">
        <v>-4.6584563784728434</v>
      </c>
      <c r="W457" s="17">
        <v>-3.1021976428751592</v>
      </c>
      <c r="X457" s="17">
        <v>-4.0258444302835237</v>
      </c>
      <c r="Y457" s="17">
        <v>-5.9918038965045088</v>
      </c>
      <c r="Z457" s="17">
        <v>-7.4657380784962228</v>
      </c>
      <c r="AA457" s="17">
        <v>-5.9792342375760965</v>
      </c>
      <c r="AB457" s="17">
        <v>-4.2866086329039819</v>
      </c>
      <c r="AC457" s="17">
        <v>-4.9376473160023266</v>
      </c>
      <c r="AD457" s="17">
        <v>-6.5998687168526153</v>
      </c>
      <c r="AE457" s="17">
        <v>-5.4225200968803895</v>
      </c>
      <c r="AF457" s="17">
        <v>-6.7680482334454242</v>
      </c>
      <c r="AG457" s="17">
        <v>-5.6555382401223655</v>
      </c>
      <c r="AH457" s="17">
        <v>-2.7341410973028535</v>
      </c>
      <c r="AI457" s="17">
        <v>-2.7236491718315929</v>
      </c>
      <c r="AJ457" s="17">
        <v>-3.6034586254844578</v>
      </c>
      <c r="AK457" s="17">
        <v>-3.2556239698357734</v>
      </c>
      <c r="AL457" s="17">
        <v>-5.017648053707469</v>
      </c>
      <c r="AM457" s="17">
        <v>-5.2499130713523412</v>
      </c>
      <c r="AN457" s="17">
        <v>-6.086554343960251</v>
      </c>
      <c r="AO457" s="17">
        <v>-6.3555854284559192</v>
      </c>
      <c r="AP457" s="17">
        <v>-4.7758486829623585</v>
      </c>
      <c r="AQ457" s="18">
        <f t="shared" si="35"/>
        <v>-3.3916774973432577</v>
      </c>
      <c r="AR457" s="17">
        <f t="shared" si="36"/>
        <v>-3.6369451546117229</v>
      </c>
      <c r="AS457" s="17">
        <f t="shared" si="37"/>
        <v>-6.6346358926770082</v>
      </c>
      <c r="AT457" s="17">
        <f t="shared" si="38"/>
        <v>-5.0728404710160486</v>
      </c>
      <c r="AU457" s="19">
        <f t="shared" si="39"/>
        <v>-4.941860360585439</v>
      </c>
      <c r="AW457" s="80">
        <v>457</v>
      </c>
    </row>
    <row r="458" spans="1:49" hidden="1" x14ac:dyDescent="0.25">
      <c r="A458" s="104" t="s">
        <v>105</v>
      </c>
      <c r="B458" s="44" t="s">
        <v>35</v>
      </c>
      <c r="C458" s="45">
        <v>129.4102</v>
      </c>
      <c r="D458" s="46">
        <v>136.68729999999999</v>
      </c>
      <c r="E458" s="46">
        <v>128.3836</v>
      </c>
      <c r="F458" s="46">
        <v>134.8974</v>
      </c>
      <c r="G458" s="46">
        <v>138.9828</v>
      </c>
      <c r="H458" s="46">
        <v>148.61060000000001</v>
      </c>
      <c r="I458" s="46">
        <v>146.3099</v>
      </c>
      <c r="J458" s="46">
        <v>143.27370000000002</v>
      </c>
      <c r="K458" s="46">
        <v>150.56979999999999</v>
      </c>
      <c r="L458" s="46">
        <v>162.91810000000001</v>
      </c>
      <c r="M458" s="46">
        <v>189.12110000000001</v>
      </c>
      <c r="N458" s="46">
        <v>254.63770000000002</v>
      </c>
      <c r="O458" s="46">
        <v>130.11680000000001</v>
      </c>
      <c r="P458" s="46">
        <v>131.38820000000001</v>
      </c>
      <c r="Q458" s="46">
        <v>146.03639999999999</v>
      </c>
      <c r="R458" s="46">
        <v>132.79040000000001</v>
      </c>
      <c r="S458" s="46">
        <v>138.76499999999999</v>
      </c>
      <c r="T458" s="46">
        <v>135.34560000000002</v>
      </c>
      <c r="U458" s="46">
        <v>132.36189999999999</v>
      </c>
      <c r="V458" s="46">
        <v>136.17520000000002</v>
      </c>
      <c r="W458" s="46">
        <v>142.21610000000001</v>
      </c>
      <c r="X458" s="46">
        <v>142.89400000000001</v>
      </c>
      <c r="Y458" s="46">
        <v>156.18870000000001</v>
      </c>
      <c r="Z458" s="46">
        <v>157.84570000000002</v>
      </c>
      <c r="AA458" s="46">
        <v>154.8279</v>
      </c>
      <c r="AB458" s="46">
        <v>148.84779999999998</v>
      </c>
      <c r="AC458" s="46">
        <v>142.42239999999998</v>
      </c>
      <c r="AD458" s="46">
        <v>140.54179999999999</v>
      </c>
      <c r="AE458" s="46">
        <v>143.8767</v>
      </c>
      <c r="AF458" s="46">
        <v>140.10820000000001</v>
      </c>
      <c r="AG458" s="46">
        <v>165.39099999999999</v>
      </c>
      <c r="AH458" s="46">
        <v>156.20020000000002</v>
      </c>
      <c r="AI458" s="46">
        <v>156.10389999999998</v>
      </c>
      <c r="AJ458" s="46">
        <v>139.2107</v>
      </c>
      <c r="AK458" s="46">
        <v>143.80240000000001</v>
      </c>
      <c r="AL458" s="46">
        <v>141.4659</v>
      </c>
      <c r="AM458" s="46">
        <v>152.803</v>
      </c>
      <c r="AN458" s="46">
        <v>156.18179999999998</v>
      </c>
      <c r="AO458" s="46">
        <v>199.79300000000001</v>
      </c>
      <c r="AP458" s="46">
        <v>177.2587</v>
      </c>
      <c r="AQ458" s="47">
        <f t="shared" si="35"/>
        <v>132.34462500000001</v>
      </c>
      <c r="AR458" s="46">
        <f t="shared" si="36"/>
        <v>166.80296249999998</v>
      </c>
      <c r="AS458" s="48">
        <f t="shared" si="37"/>
        <v>135.25775714285712</v>
      </c>
      <c r="AT458" s="46">
        <f t="shared" si="38"/>
        <v>148.42791428571428</v>
      </c>
      <c r="AU458" s="49">
        <f t="shared" si="39"/>
        <v>153.93997857142855</v>
      </c>
      <c r="AW458" s="11">
        <v>458</v>
      </c>
    </row>
    <row r="459" spans="1:49" hidden="1" x14ac:dyDescent="0.25">
      <c r="A459" s="102"/>
      <c r="B459" s="50" t="s">
        <v>36</v>
      </c>
      <c r="C459" s="12">
        <v>-13.723945051684886</v>
      </c>
      <c r="D459" s="13">
        <v>-21.735189570746062</v>
      </c>
      <c r="E459" s="13">
        <v>-24.295650276704077</v>
      </c>
      <c r="F459" s="13">
        <v>-13.302505535185791</v>
      </c>
      <c r="G459" s="13">
        <v>-6.5010027158429118</v>
      </c>
      <c r="H459" s="13">
        <v>4.8831405672601624</v>
      </c>
      <c r="I459" s="13">
        <v>6.1996665425455726</v>
      </c>
      <c r="J459" s="13">
        <v>1.1608449081265539</v>
      </c>
      <c r="K459" s="13">
        <v>-2.0567014198772515</v>
      </c>
      <c r="L459" s="13">
        <v>12.842142446511568</v>
      </c>
      <c r="M459" s="13">
        <v>38.361010983511925</v>
      </c>
      <c r="N459" s="13">
        <v>85.12198721495183</v>
      </c>
      <c r="O459" s="13">
        <v>-11.784323230405731</v>
      </c>
      <c r="P459" s="13">
        <v>-18.260471406948231</v>
      </c>
      <c r="Q459" s="13">
        <v>-10.237614341683262</v>
      </c>
      <c r="R459" s="13">
        <v>-46.093790594959735</v>
      </c>
      <c r="S459" s="13">
        <v>-16.412215809665742</v>
      </c>
      <c r="T459" s="13">
        <v>-7.3339025163411788</v>
      </c>
      <c r="U459" s="13">
        <v>-6.8615116139973162</v>
      </c>
      <c r="V459" s="13">
        <v>-0.36473732693268707</v>
      </c>
      <c r="W459" s="13">
        <v>-0.39166438452588265</v>
      </c>
      <c r="X459" s="13">
        <v>3.9517131656117122</v>
      </c>
      <c r="Y459" s="13">
        <v>12.318942716071399</v>
      </c>
      <c r="Z459" s="13">
        <v>18.378711200573576</v>
      </c>
      <c r="AA459" s="13">
        <v>15.882641318788238</v>
      </c>
      <c r="AB459" s="13">
        <v>6.1990936021324154</v>
      </c>
      <c r="AC459" s="13">
        <v>-9.3047943090067768</v>
      </c>
      <c r="AD459" s="13">
        <v>-20.02351349152018</v>
      </c>
      <c r="AE459" s="13">
        <v>-18.662122917534681</v>
      </c>
      <c r="AF459" s="13">
        <v>-21.667222027162708</v>
      </c>
      <c r="AG459" s="13">
        <v>6.856848611011503</v>
      </c>
      <c r="AH459" s="13">
        <v>0.82974641544902328</v>
      </c>
      <c r="AI459" s="13">
        <v>1.5967406549279008</v>
      </c>
      <c r="AJ459" s="13">
        <v>-18.593947176678476</v>
      </c>
      <c r="AK459" s="13">
        <v>-15.628181125318221</v>
      </c>
      <c r="AL459" s="13">
        <v>-14.284909295815615</v>
      </c>
      <c r="AM459" s="13">
        <v>3.9830581715264906</v>
      </c>
      <c r="AN459" s="13">
        <v>9.3174214320711055</v>
      </c>
      <c r="AO459" s="13">
        <v>38.314155821409251</v>
      </c>
      <c r="AP459" s="13">
        <v>11.025461633425397</v>
      </c>
      <c r="AQ459" s="14">
        <f t="shared" si="35"/>
        <v>-18.264322608580205</v>
      </c>
      <c r="AR459" s="13">
        <f t="shared" si="36"/>
        <v>17.50138606589843</v>
      </c>
      <c r="AS459" s="13">
        <f t="shared" si="37"/>
        <v>-16.711975644857315</v>
      </c>
      <c r="AT459" s="13">
        <f t="shared" si="38"/>
        <v>7.9963857559598237</v>
      </c>
      <c r="AU459" s="15">
        <f t="shared" si="39"/>
        <v>-3.3029469716582844</v>
      </c>
      <c r="AW459" s="79">
        <v>459</v>
      </c>
    </row>
    <row r="460" spans="1:49" hidden="1" x14ac:dyDescent="0.25">
      <c r="A460" s="102"/>
      <c r="B460" s="50" t="s">
        <v>37</v>
      </c>
      <c r="C460" s="12">
        <v>-19.806683654246559</v>
      </c>
      <c r="D460" s="13">
        <v>5.6232816269505737</v>
      </c>
      <c r="E460" s="13">
        <v>-6.0749608778576967</v>
      </c>
      <c r="F460" s="13">
        <v>5.073701002308697</v>
      </c>
      <c r="G460" s="13">
        <v>3.0285239003865119</v>
      </c>
      <c r="H460" s="13">
        <v>6.9273320151846258</v>
      </c>
      <c r="I460" s="13">
        <v>-1.5481399038830417</v>
      </c>
      <c r="J460" s="13">
        <v>-2.0751842493228296</v>
      </c>
      <c r="K460" s="13">
        <v>5.092421009578155</v>
      </c>
      <c r="L460" s="13">
        <v>8.2010469562953645</v>
      </c>
      <c r="M460" s="13">
        <v>16.083541362193639</v>
      </c>
      <c r="N460" s="13">
        <v>34.64267075434735</v>
      </c>
      <c r="O460" s="13">
        <v>-48.901203553126663</v>
      </c>
      <c r="P460" s="13">
        <v>0.97712209338072298</v>
      </c>
      <c r="Q460" s="13">
        <v>11.148794183952578</v>
      </c>
      <c r="R460" s="13">
        <v>-9.070341366946872</v>
      </c>
      <c r="S460" s="13">
        <v>4.4992710316408457</v>
      </c>
      <c r="T460" s="13">
        <v>-2.4641660361042006</v>
      </c>
      <c r="U460" s="13">
        <v>-2.2045046163303508</v>
      </c>
      <c r="V460" s="13">
        <v>2.8809649906808663</v>
      </c>
      <c r="W460" s="13">
        <v>4.4361234644781087</v>
      </c>
      <c r="X460" s="13">
        <v>0.47666895660898739</v>
      </c>
      <c r="Y460" s="13">
        <v>9.3038895964841153</v>
      </c>
      <c r="Z460" s="13">
        <v>1.0608962108014215</v>
      </c>
      <c r="AA460" s="13">
        <v>-1.9118670955243107</v>
      </c>
      <c r="AB460" s="13">
        <v>-3.8624175616926966</v>
      </c>
      <c r="AC460" s="13">
        <v>-4.3167584606557803</v>
      </c>
      <c r="AD460" s="13">
        <v>-1.3204383580111037</v>
      </c>
      <c r="AE460" s="13">
        <v>2.3728883506544127</v>
      </c>
      <c r="AF460" s="13">
        <v>-2.6192566273760796</v>
      </c>
      <c r="AG460" s="13">
        <v>18.045196498135002</v>
      </c>
      <c r="AH460" s="13">
        <v>-5.5570133804136796</v>
      </c>
      <c r="AI460" s="13">
        <v>-6.1651649613776074E-2</v>
      </c>
      <c r="AJ460" s="13">
        <v>-10.821766784814463</v>
      </c>
      <c r="AK460" s="13">
        <v>3.2983815180873184</v>
      </c>
      <c r="AL460" s="13">
        <v>-1.6247990297797534</v>
      </c>
      <c r="AM460" s="13">
        <v>8.0140160985792388</v>
      </c>
      <c r="AN460" s="13">
        <v>2.2112131306322445</v>
      </c>
      <c r="AO460" s="13">
        <v>27.923355986420962</v>
      </c>
      <c r="AP460" s="13">
        <v>-11.278823582407787</v>
      </c>
      <c r="AQ460" s="14">
        <f t="shared" si="35"/>
        <v>-3.7961654757112462</v>
      </c>
      <c r="AR460" s="13">
        <f t="shared" si="36"/>
        <v>8.7940264805974717</v>
      </c>
      <c r="AS460" s="13">
        <f t="shared" si="37"/>
        <v>-6.5735754662191344</v>
      </c>
      <c r="AT460" s="13">
        <f t="shared" si="38"/>
        <v>1.7691797945480701</v>
      </c>
      <c r="AU460" s="15">
        <f t="shared" si="39"/>
        <v>1.7331816935311966</v>
      </c>
      <c r="AW460" s="79">
        <v>460</v>
      </c>
    </row>
    <row r="461" spans="1:49" hidden="1" x14ac:dyDescent="0.25">
      <c r="A461" s="102"/>
      <c r="B461" s="50" t="s">
        <v>238</v>
      </c>
      <c r="C461" s="51">
        <v>13.134251395948697</v>
      </c>
      <c r="D461" s="52">
        <v>12.787488669393573</v>
      </c>
      <c r="E461" s="52">
        <v>12.726034322140835</v>
      </c>
      <c r="F461" s="52">
        <v>12.638603857450182</v>
      </c>
      <c r="G461" s="52">
        <v>12.641120340070859</v>
      </c>
      <c r="H461" s="52">
        <v>12.380328186549276</v>
      </c>
      <c r="I461" s="52">
        <v>12.036160915973561</v>
      </c>
      <c r="J461" s="52">
        <v>12.03201145779023</v>
      </c>
      <c r="K461" s="52">
        <v>12.6690272551335</v>
      </c>
      <c r="L461" s="52">
        <v>13.173958571822283</v>
      </c>
      <c r="M461" s="52">
        <v>13.465078724690159</v>
      </c>
      <c r="N461" s="52">
        <v>14.469820454708787</v>
      </c>
      <c r="O461" s="52">
        <v>14.984836700564415</v>
      </c>
      <c r="P461" s="52">
        <v>14.294668775430365</v>
      </c>
      <c r="Q461" s="52">
        <v>14.082352755888259</v>
      </c>
      <c r="R461" s="52">
        <v>14.153813829915418</v>
      </c>
      <c r="S461" s="52">
        <v>14.511954743631318</v>
      </c>
      <c r="T461" s="52">
        <v>14.497433237578466</v>
      </c>
      <c r="U461" s="52">
        <v>14.33613298086534</v>
      </c>
      <c r="V461" s="52">
        <v>14.062041399608738</v>
      </c>
      <c r="W461" s="52">
        <v>14.07365621754499</v>
      </c>
      <c r="X461" s="52">
        <v>14.195326605735721</v>
      </c>
      <c r="Y461" s="52">
        <v>13.694840279738544</v>
      </c>
      <c r="Z461" s="52">
        <v>13.136223539824016</v>
      </c>
      <c r="AA461" s="52">
        <v>13.328927796605134</v>
      </c>
      <c r="AB461" s="52">
        <v>14.053822763923955</v>
      </c>
      <c r="AC461" s="52">
        <v>13.982028107938078</v>
      </c>
      <c r="AD461" s="52">
        <v>13.937319715557935</v>
      </c>
      <c r="AE461" s="52">
        <v>13.662509634986067</v>
      </c>
      <c r="AF461" s="52">
        <v>13.454647194097131</v>
      </c>
      <c r="AG461" s="52">
        <v>11.725371392639261</v>
      </c>
      <c r="AH461" s="52">
        <v>12.273869687746878</v>
      </c>
      <c r="AI461" s="52">
        <v>12.803222725377138</v>
      </c>
      <c r="AJ461" s="52">
        <v>13.20140908708885</v>
      </c>
      <c r="AK461" s="52">
        <v>13.033788031354137</v>
      </c>
      <c r="AL461" s="52">
        <v>12.708648515295913</v>
      </c>
      <c r="AM461" s="52">
        <v>11.744908804146515</v>
      </c>
      <c r="AN461" s="52">
        <v>11.023981667518239</v>
      </c>
      <c r="AO461" s="52">
        <v>8.7314495502845446</v>
      </c>
      <c r="AP461" s="52">
        <v>9.0988961331658178</v>
      </c>
      <c r="AQ461" s="53">
        <f t="shared" si="35"/>
        <v>12.821594561233322</v>
      </c>
      <c r="AR461" s="52">
        <f t="shared" si="36"/>
        <v>12.85843823834233</v>
      </c>
      <c r="AS461" s="54">
        <f t="shared" si="37"/>
        <v>14.408741860553368</v>
      </c>
      <c r="AT461" s="52">
        <f t="shared" si="38"/>
        <v>13.792119800425871</v>
      </c>
      <c r="AU461" s="55">
        <f t="shared" si="39"/>
        <v>12.241575017656894</v>
      </c>
      <c r="AW461" s="11">
        <v>461</v>
      </c>
    </row>
    <row r="462" spans="1:49" ht="15.75" hidden="1" thickBot="1" x14ac:dyDescent="0.3">
      <c r="A462" s="103"/>
      <c r="B462" s="56" t="s">
        <v>239</v>
      </c>
      <c r="C462" s="16">
        <v>6.6019817903495817</v>
      </c>
      <c r="D462" s="17">
        <v>9.1032697892133267</v>
      </c>
      <c r="E462" s="17">
        <v>11.007923834415463</v>
      </c>
      <c r="F462" s="17">
        <v>6.7479271248289052</v>
      </c>
      <c r="G462" s="17">
        <v>1.595898567495722</v>
      </c>
      <c r="H462" s="17">
        <v>-2.8034312975408331</v>
      </c>
      <c r="I462" s="17">
        <v>-5.3953195115578625</v>
      </c>
      <c r="J462" s="17">
        <v>-1.4460778013532409</v>
      </c>
      <c r="K462" s="17">
        <v>3.4734604613902693</v>
      </c>
      <c r="L462" s="17">
        <v>3.5402743501508711</v>
      </c>
      <c r="M462" s="17">
        <v>2.6972665811481522</v>
      </c>
      <c r="N462" s="17">
        <v>9.8208949828813381</v>
      </c>
      <c r="O462" s="17">
        <v>15.980449616012773</v>
      </c>
      <c r="P462" s="17">
        <v>16.918817765754053</v>
      </c>
      <c r="Q462" s="17">
        <v>15.474502195267211</v>
      </c>
      <c r="R462" s="17">
        <v>0.74455004014631743</v>
      </c>
      <c r="S462" s="17">
        <v>8.5665146995745509</v>
      </c>
      <c r="T462" s="17">
        <v>7.5238206707568951</v>
      </c>
      <c r="U462" s="17">
        <v>10.314554931422434</v>
      </c>
      <c r="V462" s="17">
        <v>4.2046867402631252</v>
      </c>
      <c r="W462" s="17">
        <v>6.7818122063729946</v>
      </c>
      <c r="X462" s="17">
        <v>5.1270776049214861</v>
      </c>
      <c r="Y462" s="17">
        <v>-0.43264270228278873</v>
      </c>
      <c r="Z462" s="17">
        <v>-3.7641183439471053</v>
      </c>
      <c r="AA462" s="17">
        <v>-0.8782794027464933</v>
      </c>
      <c r="AB462" s="17">
        <v>4.506725971799062</v>
      </c>
      <c r="AC462" s="17">
        <v>5.1370633309788163</v>
      </c>
      <c r="AD462" s="17">
        <v>9.1616501467532796</v>
      </c>
      <c r="AE462" s="17">
        <v>8.5586820338851162</v>
      </c>
      <c r="AF462" s="17">
        <v>6.1953046686782924</v>
      </c>
      <c r="AG462" s="17">
        <v>-7.9325927643050926</v>
      </c>
      <c r="AH462" s="17">
        <v>-2.1976286806013205</v>
      </c>
      <c r="AI462" s="17">
        <v>1.5523092090167356</v>
      </c>
      <c r="AJ462" s="17">
        <v>6.5954818599538054</v>
      </c>
      <c r="AK462" s="17">
        <v>6.1019251441540261</v>
      </c>
      <c r="AL462" s="17">
        <v>4.2742435693762566</v>
      </c>
      <c r="AM462" s="17">
        <v>-3.6911592697765325</v>
      </c>
      <c r="AN462" s="17">
        <v>-9.7079408506878888</v>
      </c>
      <c r="AO462" s="17">
        <v>-28.132106192679689</v>
      </c>
      <c r="AP462" s="17">
        <v>-24.524286677695393</v>
      </c>
      <c r="AQ462" s="18">
        <f t="shared" si="35"/>
        <v>8.3652756347018187</v>
      </c>
      <c r="AR462" s="17">
        <f t="shared" si="36"/>
        <v>1.4353707915768019</v>
      </c>
      <c r="AS462" s="17">
        <f t="shared" si="37"/>
        <v>10.789029988419175</v>
      </c>
      <c r="AT462" s="17">
        <f t="shared" si="38"/>
        <v>2.220751724911469</v>
      </c>
      <c r="AU462" s="19">
        <f t="shared" si="39"/>
        <v>-2.043503890924971</v>
      </c>
      <c r="AW462" s="80">
        <v>462</v>
      </c>
    </row>
  </sheetData>
  <autoFilter ref="A2:AS462"/>
  <mergeCells count="93">
    <mergeCell ref="AQ1:AU1"/>
    <mergeCell ref="A53:A57"/>
    <mergeCell ref="A3:A7"/>
    <mergeCell ref="A8:A12"/>
    <mergeCell ref="A13:A17"/>
    <mergeCell ref="A18:A22"/>
    <mergeCell ref="A23:A27"/>
    <mergeCell ref="A28:A32"/>
    <mergeCell ref="A33:A37"/>
    <mergeCell ref="A38:A42"/>
    <mergeCell ref="A43:A47"/>
    <mergeCell ref="A48:A52"/>
    <mergeCell ref="A113:A117"/>
    <mergeCell ref="A58:A62"/>
    <mergeCell ref="A63:A67"/>
    <mergeCell ref="A68:A72"/>
    <mergeCell ref="A73:A77"/>
    <mergeCell ref="A78:A82"/>
    <mergeCell ref="A83:A87"/>
    <mergeCell ref="A88:A92"/>
    <mergeCell ref="A93:A97"/>
    <mergeCell ref="A98:A102"/>
    <mergeCell ref="A103:A107"/>
    <mergeCell ref="A108:A112"/>
    <mergeCell ref="A173:A177"/>
    <mergeCell ref="A118:A122"/>
    <mergeCell ref="A123:A127"/>
    <mergeCell ref="A128:A132"/>
    <mergeCell ref="A133:A137"/>
    <mergeCell ref="A138:A142"/>
    <mergeCell ref="A143:A147"/>
    <mergeCell ref="A148:A152"/>
    <mergeCell ref="A153:A157"/>
    <mergeCell ref="A158:A162"/>
    <mergeCell ref="A163:A167"/>
    <mergeCell ref="A168:A172"/>
    <mergeCell ref="A233:A237"/>
    <mergeCell ref="A178:A182"/>
    <mergeCell ref="A183:A187"/>
    <mergeCell ref="A188:A192"/>
    <mergeCell ref="A193:A197"/>
    <mergeCell ref="A198:A202"/>
    <mergeCell ref="A203:A207"/>
    <mergeCell ref="A208:A212"/>
    <mergeCell ref="A213:A217"/>
    <mergeCell ref="A218:A222"/>
    <mergeCell ref="A223:A227"/>
    <mergeCell ref="A228:A232"/>
    <mergeCell ref="A293:A297"/>
    <mergeCell ref="A238:A242"/>
    <mergeCell ref="A243:A247"/>
    <mergeCell ref="A248:A252"/>
    <mergeCell ref="A253:A257"/>
    <mergeCell ref="A258:A262"/>
    <mergeCell ref="A263:A267"/>
    <mergeCell ref="A268:A272"/>
    <mergeCell ref="A273:A277"/>
    <mergeCell ref="A278:A282"/>
    <mergeCell ref="A283:A287"/>
    <mergeCell ref="A288:A292"/>
    <mergeCell ref="A353:A357"/>
    <mergeCell ref="A298:A302"/>
    <mergeCell ref="A303:A307"/>
    <mergeCell ref="A308:A312"/>
    <mergeCell ref="A313:A317"/>
    <mergeCell ref="A318:A322"/>
    <mergeCell ref="A323:A327"/>
    <mergeCell ref="A328:A332"/>
    <mergeCell ref="A333:A337"/>
    <mergeCell ref="A338:A342"/>
    <mergeCell ref="A343:A347"/>
    <mergeCell ref="A348:A352"/>
    <mergeCell ref="A413:A417"/>
    <mergeCell ref="A358:A362"/>
    <mergeCell ref="A363:A367"/>
    <mergeCell ref="A368:A372"/>
    <mergeCell ref="A373:A377"/>
    <mergeCell ref="A378:A382"/>
    <mergeCell ref="A383:A387"/>
    <mergeCell ref="A388:A392"/>
    <mergeCell ref="A393:A397"/>
    <mergeCell ref="A398:A402"/>
    <mergeCell ref="A403:A407"/>
    <mergeCell ref="A408:A412"/>
    <mergeCell ref="A448:A452"/>
    <mergeCell ref="A453:A457"/>
    <mergeCell ref="A458:A462"/>
    <mergeCell ref="A418:A422"/>
    <mergeCell ref="A423:A427"/>
    <mergeCell ref="A428:A432"/>
    <mergeCell ref="A433:A437"/>
    <mergeCell ref="A438:A442"/>
    <mergeCell ref="A443:A447"/>
  </mergeCells>
  <conditionalFormatting sqref="C4:R5">
    <cfRule type="cellIs" dxfId="44" priority="43" operator="lessThan">
      <formula>0</formula>
    </cfRule>
    <cfRule type="cellIs" dxfId="43" priority="44" operator="greaterThan">
      <formula>0</formula>
    </cfRule>
  </conditionalFormatting>
  <conditionalFormatting sqref="C7:R7">
    <cfRule type="cellIs" dxfId="42" priority="41" operator="lessThan">
      <formula>0</formula>
    </cfRule>
    <cfRule type="cellIs" dxfId="41" priority="42" operator="greaterThan">
      <formula>0</formula>
    </cfRule>
  </conditionalFormatting>
  <conditionalFormatting sqref="S4:V5">
    <cfRule type="cellIs" dxfId="40" priority="39" operator="lessThan">
      <formula>0</formula>
    </cfRule>
    <cfRule type="cellIs" dxfId="39" priority="40" operator="greaterThan">
      <formula>0</formula>
    </cfRule>
  </conditionalFormatting>
  <conditionalFormatting sqref="S7:V7">
    <cfRule type="cellIs" dxfId="38" priority="37" operator="lessThan">
      <formula>0</formula>
    </cfRule>
    <cfRule type="cellIs" dxfId="37" priority="38" operator="greaterThan">
      <formula>0</formula>
    </cfRule>
  </conditionalFormatting>
  <conditionalFormatting sqref="W4:Y5 W7:Y7">
    <cfRule type="cellIs" dxfId="36" priority="35" operator="lessThan">
      <formula>0</formula>
    </cfRule>
    <cfRule type="cellIs" dxfId="35" priority="36" operator="greaterThan">
      <formula>0</formula>
    </cfRule>
  </conditionalFormatting>
  <conditionalFormatting sqref="AQ9:AS10 AQ14:AS15 AQ19:AS20 AQ24:AS25 AQ29:AS30 AQ34:AS35 AQ39:AS40 AQ44:AS45 AQ49:AS50 AQ54:AS55 AQ59:AS60 AQ64:AS65 AQ69:AS70 AQ74:AS75 AQ79:AS80 AQ84:AS85 AQ89:AS90 AQ94:AS95 AQ99:AS100 AQ104:AS105 AQ109:AS110 AQ114:AS115 AQ119:AS120 AQ124:AS125 AQ129:AS130 AQ134:AS135 AQ139:AS140 AQ144:AS145 AQ149:AS150 AQ154:AS155 AQ159:AS160 AQ164:AS165 AQ169:AS170 AQ174:AS175 AQ179:AS180 AQ184:AS185 AQ189:AS190 AQ194:AS195 AQ199:AS200 AQ204:AS205 AQ209:AS210 AQ214:AS215 AQ219:AS220 AQ224:AS225 AQ229:AS230 AQ234:AS235 AQ239:AS240 AQ244:AS245 AQ249:AS250 AQ254:AS255 AQ259:AS260 AQ264:AS265 AQ269:AS270 AQ274:AS275 AQ279:AS280 AQ284:AS285 AQ289:AS290 AQ294:AS295 AQ299:AS300 AQ304:AS305 AQ309:AS310 AQ314:AS315 AQ319:AS320 AQ324:AS325 AQ329:AS330 AQ334:AS335 AQ339:AS340 AQ344:AS345 AQ349:AS350 AQ354:AS355 AQ359:AS360 AQ364:AS365 AQ369:AS370 AQ374:AS375 AQ379:AS380 AQ384:AS385 AQ389:AS390 AQ394:AS395 AQ399:AS400 AQ404:AS405 AQ409:AS410 AQ414:AS415 AQ419:AS420 AQ424:AS425 AQ429:AS430 AQ434:AS435 AQ439:AS440 AQ444:AS445 AQ449:AS450 AQ454:AS455 AQ459:AS460 AQ12:AS12 AQ17:AS17 AQ22:AS22 AQ27:AS27 AQ32:AS32 AQ37:AS37 AQ42:AS42 AQ47:AS47 AQ52:AS52 AQ57:AS57 AQ62:AS62 AQ67:AS67 AQ72:AS72 AQ77:AS77 AQ82:AS82 AQ87:AS87 AQ92:AS92 AQ97:AS97 AQ102:AS102 AQ107:AS107 AQ112:AS112 AQ117:AS117 AQ122:AS122 AQ127:AS127 AQ132:AS132 AQ137:AS137 AQ142:AS142 AQ147:AS147 AQ152:AS152 AQ157:AS157 AQ162:AS162 AQ167:AS167 AQ172:AS172 AQ177:AS177 AQ182:AS182 AQ187:AS187 AQ192:AS192 AQ197:AS197 AQ202:AS202 AQ207:AS207 AQ212:AS212 AQ217:AS217 AQ222:AS222 AQ227:AS227 AQ232:AS232 AQ237:AS237 AQ242:AS242 AQ247:AS247 AQ252:AS252 AQ257:AS257 AQ262:AS262 AQ267:AS267 AQ272:AS272 AQ277:AS277 AQ282:AS282 AQ287:AS287 AQ292:AS292 AQ297:AS297 AQ302:AS302 AQ307:AS307 AQ312:AS312 AQ317:AS317 AQ322:AS322 AQ327:AS327 AQ332:AS332 AQ337:AS337 AQ342:AS342 AQ347:AS347 AQ352:AS352 AQ357:AS357 AQ362:AS362 AQ367:AS367 AQ372:AS372 AQ377:AS377 AQ382:AS382 AQ387:AS387 AQ392:AS392 AQ397:AS397 AQ402:AS402 AQ407:AS407 AQ412:AS412 AQ417:AS417 AQ422:AS422 AQ427:AS427 AQ432:AS432 AQ437:AS437 AQ442:AS442 AQ447:AS447 AQ452:AS452 AQ457:AS457 AQ462:AS462 AU12 AU17 AU22 AU27 AU32 AU37 AU42 AU47 AU52 AU57 AU62 AU67 AU72 AU77 AU82 AU87 AU92 AU97 AU102 AU107 AU112 AU117 AU122 AU127 AU132 AU137 AU142 AU147 AU152 AU157 AU162 AU167 AU172 AU177 AU182 AU187 AU192 AU197 AU202 AU207 AU212 AU217 AU222 AU227 AU232 AU237 AU242 AU247 AU252 AU257 AU262 AU267 AU272 AU277 AU282 AU287 AU292 AU297 AU302 AU307 AU312 AU317 AU322 AU327 AU332 AU337 AU342 AU347 AU352 AU357 AU362 AU367 AU372 AU377 AU382 AU387 AU392 AU397 AU402 AU407 AU412 AU417 AU422 AU427 AU432 AU437 AU442 AU447 AU452 AU457 AU462 AU9:AU10 AU14:AU15 AU19:AU20 AU24:AU25 AU29:AU30 AU34:AU35 AU39:AU40 AU44:AU45 AU49:AU50 AU54:AU55 AU59:AU60 AU64:AU65 AU69:AU70 AU74:AU75 AU79:AU80 AU84:AU85 AU89:AU90 AU94:AU95 AU99:AU100 AU104:AU105 AU109:AU110 AU114:AU115 AU119:AU120 AU124:AU125 AU129:AU130 AU134:AU135 AU139:AU140 AU144:AU145 AU149:AU150 AU154:AU155 AU159:AU160 AU164:AU165 AU169:AU170 AU174:AU175 AU179:AU180 AU184:AU185 AU189:AU190 AU194:AU195 AU199:AU200 AU204:AU205 AU209:AU210 AU214:AU215 AU219:AU220 AU224:AU225 AU229:AU230 AU234:AU235 AU239:AU240 AU244:AU245 AU249:AU250 AU254:AU255 AU259:AU260 AU264:AU265 AU269:AU270 AU274:AU275 AU279:AU280 AU284:AU285 AU289:AU290 AU294:AU295 AU299:AU300 AU304:AU305 AU309:AU310 AU314:AU315 AU319:AU320 AU324:AU325 AU329:AU330 AU334:AU335 AU339:AU340 AU344:AU345 AU349:AU350 AU354:AU355 AU359:AU360 AU364:AU365 AU369:AU370 AU374:AU375 AU379:AU380 AU384:AU385 AU389:AU390 AU394:AU395 AU399:AU400 AU404:AU405 AU409:AU410 AU414:AU415 AU419:AU420 AU424:AU425 AU429:AU430 AU434:AU435 AU439:AU440 AU444:AU445 AU449:AU450 AU454:AU455 AU459:AU460">
    <cfRule type="cellIs" dxfId="34" priority="3" operator="lessThan">
      <formula>0</formula>
    </cfRule>
    <cfRule type="cellIs" dxfId="33" priority="4" operator="greaterThan">
      <formula>0</formula>
    </cfRule>
  </conditionalFormatting>
  <conditionalFormatting sqref="Z4:AB5 Z7:AB7">
    <cfRule type="cellIs" dxfId="32" priority="33" operator="lessThan">
      <formula>0</formula>
    </cfRule>
    <cfRule type="cellIs" dxfId="31" priority="34" operator="greaterThan">
      <formula>0</formula>
    </cfRule>
  </conditionalFormatting>
  <conditionalFormatting sqref="AC4:AG5 AC7:AG7">
    <cfRule type="cellIs" dxfId="30" priority="31" operator="lessThan">
      <formula>0</formula>
    </cfRule>
    <cfRule type="cellIs" dxfId="29" priority="32" operator="greaterThan">
      <formula>0</formula>
    </cfRule>
  </conditionalFormatting>
  <conditionalFormatting sqref="AT12 AT17 AT22 AT27 AT32 AT37 AT42 AT47 AT52 AT57 AT62 AT67 AT72 AT77 AT82 AT87 AT92 AT97 AT102 AT107 AT112 AT117 AT122 AT127 AT132 AT137 AT142 AT147 AT152 AT157 AT162 AT167 AT172 AT177 AT182 AT187 AT192 AT197 AT202 AT207 AT212 AT217 AT222 AT227 AT232 AT237 AT242 AT247 AT252 AT257 AT262 AT267 AT272 AT277 AT282 AT287 AT292 AT297 AT302 AT307 AT312 AT317 AT322 AT327 AT332 AT337 AT342 AT347 AT352 AT357 AT362 AT367 AT372 AT377 AT382 AT387 AT392 AT397 AT402 AT407 AT412 AT417 AT422 AT427 AT432 AT437 AT442 AT447 AT452 AT457 AT462 AT9:AT10 AT14:AT15 AT19:AT20 AT24:AT25 AT29:AT30 AT34:AT35 AT39:AT40 AT44:AT45 AT49:AT50 AT54:AT55 AT59:AT60 AT64:AT65 AT69:AT70 AT74:AT75 AT79:AT80 AT84:AT85 AT89:AT90 AT94:AT95 AT99:AT100 AT104:AT105 AT109:AT110 AT114:AT115 AT119:AT120 AT124:AT125 AT129:AT130 AT134:AT135 AT139:AT140 AT144:AT145 AT149:AT150 AT154:AT155 AT159:AT160 AT164:AT165 AT169:AT170 AT174:AT175 AT179:AT180 AT184:AT185 AT189:AT190 AT194:AT195 AT199:AT200 AT204:AT205 AT209:AT210 AT214:AT215 AT219:AT220 AT224:AT225 AT229:AT230 AT234:AT235 AT239:AT240 AT244:AT245 AT249:AT250 AT254:AT255 AT259:AT260 AT264:AT265 AT269:AT270 AT274:AT275 AT279:AT280 AT284:AT285 AT289:AT290 AT294:AT295 AT299:AT300 AT304:AT305 AT309:AT310 AT314:AT315 AT319:AT320 AT324:AT325 AT329:AT330 AT334:AT335 AT339:AT340 AT344:AT345 AT349:AT350 AT354:AT355 AT359:AT360 AT364:AT365 AT369:AT370 AT374:AT375 AT379:AT380 AT384:AT385 AT389:AT390 AT394:AT395 AT399:AT400 AT404:AT405 AT409:AT410 AT414:AT415 AT419:AT420 AT424:AT425 AT429:AT430 AT434:AT435 AT439:AT440 AT444:AT445 AT449:AT450 AT454:AT455 AT459:AT460">
    <cfRule type="cellIs" dxfId="28" priority="1" operator="lessThan">
      <formula>0</formula>
    </cfRule>
    <cfRule type="cellIs" dxfId="27" priority="2" operator="greaterThan">
      <formula>0</formula>
    </cfRule>
  </conditionalFormatting>
  <conditionalFormatting sqref="AH4:AH5 AH7">
    <cfRule type="cellIs" dxfId="26" priority="29" operator="lessThan">
      <formula>0</formula>
    </cfRule>
    <cfRule type="cellIs" dxfId="25" priority="30" operator="greaterThan">
      <formula>0</formula>
    </cfRule>
  </conditionalFormatting>
  <conditionalFormatting sqref="W9:Y10 W14:Y15 W19:Y20 W24:Y25 W29:Y30 W34:Y35 W39:Y40 W44:Y45 W49:Y50 W54:Y55 W59:Y60 W64:Y65 W69:Y70 W74:Y75 W79:Y80 W84:Y85 W89:Y90 W94:Y95 W99:Y100 W104:Y105 W109:Y110 W114:Y115 W119:Y120 W124:Y125 W129:Y130 W134:Y135 W139:Y140 W144:Y145 W149:Y150 W154:Y155 W159:Y160 W164:Y165 W169:Y170 W174:Y175 W179:Y180 W184:Y185 W189:Y190 W194:Y195 W199:Y200 W204:Y205 W209:Y210 W214:Y215 W219:Y220 W224:Y225 W229:Y230 W234:Y235 W239:Y240 W244:Y245 W249:Y250 W254:Y255 W259:Y260 W264:Y265 W269:Y270 W274:Y275 W279:Y280 W284:Y285 W289:Y290 W294:Y295 W299:Y300 W304:Y305 W309:Y310 W314:Y315 W319:Y320 W324:Y325 W329:Y330 W334:Y335 W339:Y340 W344:Y345 W349:Y350 W354:Y355 W359:Y360 W364:Y365 W369:Y370 W374:Y375 W379:Y380 W384:Y385 W389:Y390 W394:Y395 W399:Y400 W404:Y405 W409:Y410 W414:Y415 W419:Y420 W424:Y425 W429:Y430 W434:Y435 W439:Y440 W444:Y445 W449:Y450 W454:Y455 W459:Y460 W12:Y12 W17:Y17 W22:Y22 W27:Y27 W32:Y32 W37:Y37 W42:Y42 W47:Y47 W52:Y52 W57:Y57 W62:Y62 W67:Y67 W72:Y72 W77:Y77 W82:Y82 W87:Y87 W92:Y92 W97:Y97 W102:Y102 W107:Y107 W112:Y112 W117:Y117 W122:Y122 W127:Y127 W132:Y132 W137:Y137 W142:Y142 W147:Y147 W152:Y152 W157:Y157 W162:Y162 W167:Y167 W172:Y172 W177:Y177 W182:Y182 W187:Y187 W192:Y192 W197:Y197 W202:Y202 W207:Y207 W212:Y212 W217:Y217 W222:Y222 W227:Y227 W232:Y232 W237:Y237 W242:Y242 W247:Y247 W252:Y252 W257:Y257 W262:Y262 W267:Y267 W272:Y272 W277:Y277 W282:Y282 W287:Y287 W292:Y292 W297:Y297 W302:Y302 W307:Y307 W312:Y312 W317:Y317 W322:Y322 W327:Y327 W332:Y332 W337:Y337 W342:Y342 W347:Y347 W352:Y352 W357:Y357 W362:Y362 W367:Y367 W372:Y372 W377:Y377 W382:Y382 W387:Y387 W392:Y392 W397:Y397 W402:Y402 W407:Y407 W412:Y412 W417:Y417 W422:Y422 W427:Y427 W432:Y432 W437:Y437 W442:Y442 W447:Y447 W452:Y452 W457:Y457 W462:Y462">
    <cfRule type="cellIs" dxfId="24" priority="19" operator="lessThan">
      <formula>0</formula>
    </cfRule>
    <cfRule type="cellIs" dxfId="23" priority="20" operator="greaterThan">
      <formula>0</formula>
    </cfRule>
  </conditionalFormatting>
  <conditionalFormatting sqref="Z9:AB10 Z14:AB15 Z19:AB20 Z24:AB25 Z29:AB30 Z34:AB35 Z39:AB40 Z44:AB45 Z49:AB50 Z54:AB55 Z59:AB60 Z64:AB65 Z69:AB70 Z74:AB75 Z79:AB80 Z84:AB85 Z89:AB90 Z94:AB95 Z99:AB100 Z104:AB105 Z109:AB110 Z114:AB115 Z119:AB120 Z124:AB125 Z129:AB130 Z134:AB135 Z139:AB140 Z144:AB145 Z149:AB150 Z154:AB155 Z159:AB160 Z164:AB165 Z169:AB170 Z174:AB175 Z179:AB180 Z184:AB185 Z189:AB190 Z194:AB195 Z199:AB200 Z204:AB205 Z209:AB210 Z214:AB215 Z219:AB220 Z224:AB225 Z229:AB230 Z234:AB235 Z239:AB240 Z244:AB245 Z249:AB250 Z254:AB255 Z259:AB260 Z264:AB265 Z269:AB270 Z274:AB275 Z279:AB280 Z284:AB285 Z289:AB290 Z294:AB295 Z299:AB300 Z304:AB305 Z309:AB310 Z314:AB315 Z319:AB320 Z324:AB325 Z329:AB330 Z334:AB335 Z339:AB340 Z344:AB345 Z349:AB350 Z354:AB355 Z359:AB360 Z364:AB365 Z369:AB370 Z374:AB375 Z379:AB380 Z384:AB385 Z389:AB390 Z394:AB395 Z399:AB400 Z404:AB405 Z409:AB410 Z414:AB415 Z419:AB420 Z424:AB425 Z429:AB430 Z434:AB435 Z439:AB440 Z444:AB445 Z449:AB450 Z454:AB455 Z459:AB460 Z12:AB12 Z17:AB17 Z22:AB22 Z27:AB27 Z32:AB32 Z37:AB37 Z42:AB42 Z47:AB47 Z52:AB52 Z57:AB57 Z62:AB62 Z67:AB67 Z72:AB72 Z77:AB77 Z82:AB82 Z87:AB87 Z92:AB92 Z97:AB97 Z102:AB102 Z107:AB107 Z112:AB112 Z117:AB117 Z122:AB122 Z127:AB127 Z132:AB132 Z137:AB137 Z142:AB142 Z147:AB147 Z152:AB152 Z157:AB157 Z162:AB162 Z167:AB167 Z172:AB172 Z177:AB177 Z182:AB182 Z187:AB187 Z192:AB192 Z197:AB197 Z202:AB202 Z207:AB207 Z212:AB212 Z217:AB217 Z222:AB222 Z227:AB227 Z232:AB232 Z237:AB237 Z242:AB242 Z247:AB247 Z252:AB252 Z257:AB257 Z262:AB262 Z267:AB267 Z272:AB272 Z277:AB277 Z282:AB282 Z287:AB287 Z292:AB292 Z297:AB297 Z302:AB302 Z307:AB307 Z312:AB312 Z317:AB317 Z322:AB322 Z327:AB327 Z332:AB332 Z337:AB337 Z342:AB342 Z347:AB347 Z352:AB352 Z357:AB357 Z362:AB362 Z367:AB367 Z372:AB372 Z377:AB377 Z382:AB382 Z387:AB387 Z392:AB392 Z397:AB397 Z402:AB402 Z407:AB407 Z412:AB412 Z417:AB417 Z422:AB422 Z427:AB427 Z432:AB432 Z437:AB437 Z442:AB442 Z447:AB447 Z452:AB452 Z457:AB457 Z462:AB462">
    <cfRule type="cellIs" dxfId="22" priority="17" operator="lessThan">
      <formula>0</formula>
    </cfRule>
    <cfRule type="cellIs" dxfId="21" priority="18" operator="greaterThan">
      <formula>0</formula>
    </cfRule>
  </conditionalFormatting>
  <conditionalFormatting sqref="C9:R10 C14:R15 C19:R20 C24:R25 C29:R30 C34:R35 C39:R40 C44:R45 C49:R50 C54:R55 C59:R60 C64:R65 C69:R70 C74:R75 C79:R80 C84:R85 C89:R90 C94:R95 C99:R100 C104:R105 C109:R110 C114:R115 C119:R120 C124:R125 C129:R130 C134:R135 C139:R140 C144:R145 C149:R150 C154:R155 C159:R160 C164:R165 C169:R170 C174:R175 C179:R180 C184:R185 C189:R190 C194:R195 C199:R200 C204:R205 C209:R210 C214:R215 C219:R220 C224:R225 C229:R230 C234:R235 C239:R240 C244:R245 C249:R250 C254:R255 C259:R260 C264:R265 C269:R270 C274:R275 C279:R280 C284:R285 C289:R290 C294:R295 C299:R300 C304:R305 C309:R310 C314:R315 C319:R320 C324:R325 C329:R330 C334:R335 C339:R340 C344:R345 C349:R350 C354:R355 C359:R360 C364:R365 C369:R370 C374:R375 C379:R380 C384:R385 C389:R390 C394:R395 C399:R400 C404:R405 C409:R410 C414:R415 C419:R420 C424:R425 C429:R430 C434:R435 C439:R440 C444:R445 C449:R450 C454:R455 C459:R460">
    <cfRule type="cellIs" dxfId="20" priority="27" operator="lessThan">
      <formula>0</formula>
    </cfRule>
    <cfRule type="cellIs" dxfId="19" priority="28" operator="greaterThan">
      <formula>0</formula>
    </cfRule>
  </conditionalFormatting>
  <conditionalFormatting sqref="C12:R12 C17:R17 C22:R22 C27:R27 C32:R32 C37:R37 C42:R42 C47:R47 C52:R52 C57:R57 C62:R62 C67:R67 C72:R72 C77:R77 C82:R82 C87:R87 C92:R92 C97:R97 C102:R102 C107:R107 C112:R112 C117:R117 C122:R122 C127:R127 C132:R132 C137:R137 C142:R142 C147:R147 C152:R152 C157:R157 C162:R162 C167:R167 C172:R172 C177:R177 C182:R182 C187:R187 C192:R192 C197:R197 C202:R202 C207:R207 C212:R212 C217:R217 C222:R222 C227:R227 C232:R232 C237:R237 C242:R242 C247:R247 C252:R252 C257:R257 C262:R262 C267:R267 C272:R272 C277:R277 C282:R282 C287:R287 C292:R292 C297:R297 C302:R302 C307:R307 C312:R312 C317:R317 C322:R322 C327:R327 C332:R332 C337:R337 C342:R342 C347:R347 C352:R352 C357:R357 C362:R362 C367:R367 C372:R372 C377:R377 C382:R382 C387:R387 C392:R392 C397:R397 C402:R402 C407:R407 C412:R412 C417:R417 C422:R422 C427:R427 C432:R432 C437:R437 C442:R442 C447:R447 C452:R452 C457:R457 C462:R462">
    <cfRule type="cellIs" dxfId="18" priority="25" operator="lessThan">
      <formula>0</formula>
    </cfRule>
    <cfRule type="cellIs" dxfId="17" priority="26" operator="greaterThan">
      <formula>0</formula>
    </cfRule>
  </conditionalFormatting>
  <conditionalFormatting sqref="S9:V10 S14:V15 S19:V20 S24:V25 S29:V30 S34:V35 S39:V40 S44:V45 S49:V50 S54:V55 S59:V60 S64:V65 S69:V70 S74:V75 S79:V80 S84:V85 S89:V90 S94:V95 S99:V100 S104:V105 S109:V110 S114:V115 S119:V120 S124:V125 S129:V130 S134:V135 S139:V140 S144:V145 S149:V150 S154:V155 S159:V160 S164:V165 S169:V170 S174:V175 S179:V180 S184:V185 S189:V190 S194:V195 S199:V200 S204:V205 S209:V210 S214:V215 S219:V220 S224:V225 S229:V230 S234:V235 S239:V240 S244:V245 S249:V250 S254:V255 S259:V260 S264:V265 S269:V270 S274:V275 S279:V280 S284:V285 S289:V290 S294:V295 S299:V300 S304:V305 S309:V310 S314:V315 S319:V320 S324:V325 S329:V330 S334:V335 S339:V340 S344:V345 S349:V350 S354:V355 S359:V360 S364:V365 S369:V370 S374:V375 S379:V380 S384:V385 S389:V390 S394:V395 S399:V400 S404:V405 S409:V410 S414:V415 S419:V420 S424:V425 S429:V430 S434:V435 S439:V440 S444:V445 S449:V450 S454:V455 S459:V460">
    <cfRule type="cellIs" dxfId="16" priority="23" operator="lessThan">
      <formula>0</formula>
    </cfRule>
    <cfRule type="cellIs" dxfId="15" priority="24" operator="greaterThan">
      <formula>0</formula>
    </cfRule>
  </conditionalFormatting>
  <conditionalFormatting sqref="S12:V12 S17:V17 S22:V22 S27:V27 S32:V32 S37:V37 S42:V42 S47:V47 S52:V52 S57:V57 S62:V62 S67:V67 S72:V72 S77:V77 S82:V82 S87:V87 S92:V92 S97:V97 S102:V102 S107:V107 S112:V112 S117:V117 S122:V122 S127:V127 S132:V132 S137:V137 S142:V142 S147:V147 S152:V152 S157:V157 S162:V162 S167:V167 S172:V172 S177:V177 S182:V182 S187:V187 S192:V192 S197:V197 S202:V202 S207:V207 S212:V212 S217:V217 S222:V222 S227:V227 S232:V232 S237:V237 S242:V242 S247:V247 S252:V252 S257:V257 S262:V262 S267:V267 S272:V272 S277:V277 S282:V282 S287:V287 S292:V292 S297:V297 S302:V302 S307:V307 S312:V312 S317:V317 S322:V322 S327:V327 S332:V332 S337:V337 S342:V342 S347:V347 S352:V352 S357:V357 S362:V362 S367:V367 S372:V372 S377:V377 S382:V382 S387:V387 S392:V392 S397:V397 S402:V402 S407:V407 S412:V412 S417:V417 S422:V422 S427:V427 S432:V432 S437:V437 S442:V442 S447:V447 S452:V452 S457:V457 S462:V462">
    <cfRule type="cellIs" dxfId="14" priority="21" operator="lessThan">
      <formula>0</formula>
    </cfRule>
    <cfRule type="cellIs" dxfId="13" priority="22" operator="greaterThan">
      <formula>0</formula>
    </cfRule>
  </conditionalFormatting>
  <conditionalFormatting sqref="AC9:AG10 AC14:AG15 AC19:AG20 AC24:AG25 AC29:AG30 AC34:AG35 AC39:AG40 AC44:AG45 AC49:AG50 AC54:AG55 AC59:AG60 AC64:AG65 AC69:AG70 AC74:AG75 AC79:AG80 AC84:AG85 AC89:AG90 AC94:AG95 AC99:AG100 AC104:AG105 AC109:AG110 AC114:AG115 AC119:AG120 AC124:AG125 AC129:AG130 AC134:AG135 AC139:AG140 AC144:AG145 AC149:AG150 AC154:AG155 AC159:AG160 AC164:AG165 AC169:AG170 AC174:AG175 AC179:AG180 AC184:AG185 AC189:AG190 AC194:AG195 AC199:AG200 AC204:AG205 AC209:AG210 AC214:AG215 AC219:AG220 AC224:AG225 AC229:AG230 AC234:AG235 AC239:AG240 AC244:AG245 AC249:AG250 AC254:AG255 AC259:AG260 AC264:AG265 AC269:AG270 AC274:AG275 AC279:AG280 AC284:AG285 AC289:AG290 AC294:AG295 AC299:AG300 AC304:AG305 AC309:AG310 AC314:AG315 AC319:AG320 AC324:AG325 AC329:AG330 AC334:AG335 AC339:AG340 AC344:AG345 AC349:AG350 AC354:AG355 AC359:AG360 AC364:AG365 AC369:AG370 AC374:AG375 AC379:AG380 AC384:AG385 AC389:AG390 AC394:AG395 AC399:AG400 AC404:AG405 AC409:AG410 AC414:AG415 AC419:AG420 AC424:AG425 AC429:AG430 AC434:AG435 AC439:AG440 AC444:AG445 AC449:AG450 AC454:AG455 AC459:AG460 AC12:AG12 AC17:AG17 AC22:AG22 AC27:AG27 AC32:AG32 AC37:AG37 AC42:AG42 AC47:AG47 AC52:AG52 AC57:AG57 AC62:AG62 AC67:AG67 AC72:AG72 AC77:AG77 AC82:AG82 AC87:AG87 AC92:AG92 AC97:AG97 AC102:AG102 AC107:AG107 AC112:AG112 AC117:AG117 AC122:AG122 AC127:AG127 AC132:AG132 AC137:AG137 AC142:AG142 AC147:AG147 AC152:AG152 AC157:AG157 AC162:AG162 AC167:AG167 AC172:AG172 AC177:AG177 AC182:AG182 AC187:AG187 AC192:AG192 AC197:AG197 AC202:AG202 AC207:AG207 AC212:AG212 AC217:AG217 AC222:AG222 AC227:AG227 AC232:AG232 AC237:AG237 AC242:AG242 AC247:AG247 AC252:AG252 AC257:AG257 AC262:AG262 AC267:AG267 AC272:AG272 AC277:AG277 AC282:AG282 AC287:AG287 AC292:AG292 AC297:AG297 AC302:AG302 AC307:AG307 AC312:AG312 AC317:AG317 AC322:AG322 AC327:AG327 AC332:AG332 AC337:AG337 AC342:AG342 AC347:AG347 AC352:AG352 AC357:AG357 AC362:AG362 AC367:AG367 AC372:AG372 AC377:AG377 AC382:AG382 AC387:AG387 AC392:AG392 AC397:AG397 AC402:AG402 AC407:AG407 AC412:AG412 AC417:AG417 AC422:AG422 AC427:AG427 AC432:AG432 AC437:AG437 AC442:AG442 AC447:AG447 AC452:AG452 AC457:AG457 AC462:AG462">
    <cfRule type="cellIs" dxfId="12" priority="15" operator="lessThan">
      <formula>0</formula>
    </cfRule>
    <cfRule type="cellIs" dxfId="11" priority="16" operator="greaterThan">
      <formula>0</formula>
    </cfRule>
  </conditionalFormatting>
  <conditionalFormatting sqref="AH9:AH10 AH14:AH15 AH19:AH20 AH24:AH25 AH29:AH30 AH34:AH35 AH39:AH40 AH44:AH45 AH49:AH50 AH54:AH55 AH59:AH60 AH64:AH65 AH69:AH70 AH74:AH75 AH79:AH80 AH84:AH85 AH89:AH90 AH94:AH95 AH99:AH100 AH104:AH105 AH109:AH110 AH114:AH115 AH119:AH120 AH124:AH125 AH129:AH130 AH134:AH135 AH139:AH140 AH144:AH145 AH149:AH150 AH154:AH155 AH159:AH160 AH164:AH165 AH169:AH170 AH174:AH175 AH179:AH180 AH184:AH185 AH189:AH190 AH194:AH195 AH199:AH200 AH204:AH205 AH209:AH210 AH214:AH215 AH219:AH220 AH224:AH225 AH229:AH230 AH234:AH235 AH239:AH240 AH244:AH245 AH249:AH250 AH254:AH255 AH259:AH260 AH264:AH265 AH269:AH270 AH274:AH275 AH279:AH280 AH284:AH285 AH289:AH290 AH294:AH295 AH299:AH300 AH304:AH305 AH309:AH310 AH314:AH315 AH319:AH320 AH324:AH325 AH329:AH330 AH334:AH335 AH339:AH340 AH344:AH345 AH349:AH350 AH354:AH355 AH359:AH360 AH364:AH365 AH369:AH370 AH374:AH375 AH379:AH380 AH384:AH385 AH389:AH390 AH394:AH395 AH399:AH400 AH404:AH405 AH409:AH410 AH414:AH415 AH419:AH420 AH424:AH425 AH429:AH430 AH434:AH435 AH439:AH440 AH444:AH445 AH449:AH450 AH454:AH455 AH459:AH460 AH12 AH17 AH22 AH27 AH32 AH37 AH42 AH47 AH52 AH57 AH62 AH67 AH72 AH77 AH82 AH87 AH92 AH97 AH102 AH107 AH112 AH117 AH122 AH127 AH132 AH137 AH142 AH147 AH152 AH157 AH162 AH167 AH172 AH177 AH182 AH187 AH192 AH197 AH202 AH207 AH212 AH217 AH222 AH227 AH232 AH237 AH242 AH247 AH252 AH257 AH262 AH267 AH272 AH277 AH282 AH287 AH292 AH297 AH302 AH307 AH312 AH317 AH322 AH327 AH332 AH337 AH342 AH347 AH352 AH357 AH362 AH367 AH372 AH377 AH382 AH387 AH392 AH397 AH402 AH407 AH412 AH417 AH422 AH427 AH432 AH437 AH442 AH447 AH452 AH457 AH462">
    <cfRule type="cellIs" dxfId="10" priority="13" operator="lessThan">
      <formula>0</formula>
    </cfRule>
    <cfRule type="cellIs" dxfId="9" priority="14" operator="greaterThan">
      <formula>0</formula>
    </cfRule>
  </conditionalFormatting>
  <conditionalFormatting sqref="AI4:AP5 AI7:AP7">
    <cfRule type="cellIs" dxfId="8" priority="11" operator="lessThan">
      <formula>0</formula>
    </cfRule>
    <cfRule type="cellIs" dxfId="7" priority="12" operator="greaterThan">
      <formula>0</formula>
    </cfRule>
  </conditionalFormatting>
  <conditionalFormatting sqref="AI9:AP10 AI14:AP15 AI19:AP20 AI24:AP25 AI29:AP30 AI34:AP35 AI39:AP40 AI44:AP45 AI49:AP50 AI54:AP55 AI59:AP60 AI64:AP65 AI69:AP70 AI74:AP75 AI79:AP80 AI84:AP85 AI89:AP90 AI94:AP95 AI99:AP100 AI104:AP105 AI109:AP110 AI114:AP115 AI119:AP120 AI124:AP125 AI129:AP130 AI134:AP135 AI139:AP140 AI144:AP145 AI149:AP150 AI154:AP155 AI159:AP160 AI164:AP165 AI169:AP170 AI174:AP175 AI179:AP180 AI184:AP185 AI189:AP190 AI194:AP195 AI199:AP200 AI204:AP205 AI209:AP210 AI214:AP215 AI219:AP220 AI224:AP225 AI229:AP230 AI234:AP235 AI239:AP240 AI244:AP245 AI249:AP250 AI254:AP255 AI259:AP260 AI264:AP265 AI269:AP270 AI274:AP275 AI279:AP280 AI284:AP285 AI289:AP290 AI294:AP295 AI299:AP300 AI304:AP305 AI309:AP310 AI314:AP315 AI319:AP320 AI324:AP325 AI329:AP330 AI334:AP335 AI339:AP340 AI344:AP345 AI349:AP350 AI354:AP355 AI359:AP360 AI364:AP365 AI369:AP370 AI374:AP375 AI379:AP380 AI384:AP385 AI389:AP390 AI394:AP395 AI399:AP400 AI404:AP405 AI409:AP410 AI414:AP415 AI419:AP420 AI424:AP425 AI429:AP430 AI434:AP435 AI439:AP440 AI444:AP445 AI449:AP450 AI454:AP455 AI459:AP460 AI12:AP12 AI17:AP17 AI22:AP22 AI27:AP27 AI32:AP32 AI37:AP37 AI42:AP42 AI47:AP47 AI52:AP52 AI57:AP57 AI62:AP62 AI67:AP67 AI72:AP72 AI77:AP77 AI82:AP82 AI87:AP87 AI92:AP92 AI97:AP97 AI102:AP102 AI107:AP107 AI112:AP112 AI117:AP117 AI122:AP122 AI127:AP127 AI132:AP132 AI137:AP137 AI142:AP142 AI147:AP147 AI152:AP152 AI157:AP157 AI162:AP162 AI167:AP167 AI172:AP172 AI177:AP177 AI182:AP182 AI187:AP187 AI192:AP192 AI197:AP197 AI202:AP202 AI207:AP207 AI212:AP212 AI217:AP217 AI222:AP222 AI227:AP227 AI232:AP232 AI237:AP237 AI242:AP242 AI247:AP247 AI252:AP252 AI257:AP257 AI262:AP262 AI267:AP267 AI272:AP272 AI277:AP277 AI282:AP282 AI287:AP287 AI292:AP292 AI297:AP297 AI302:AP302 AI307:AP307 AI312:AP312 AI317:AP317 AI322:AP322 AI327:AP327 AI332:AP332 AI337:AP337 AI342:AP342 AI347:AP347 AI352:AP352 AI357:AP357 AI362:AP362 AI367:AP367 AI372:AP372 AI377:AP377 AI382:AP382 AI387:AP387 AI392:AP392 AI397:AP397 AI402:AP402 AI407:AP407 AI412:AP412 AI417:AP417 AI422:AP422 AI427:AP427 AI432:AP432 AI437:AP437 AI442:AP442 AI447:AP447 AI452:AP452 AI457:AP457 AI462:AP462">
    <cfRule type="cellIs" dxfId="6" priority="9" operator="lessThan">
      <formula>0</formula>
    </cfRule>
    <cfRule type="cellIs" dxfId="5" priority="10" operator="greaterThan">
      <formula>0</formula>
    </cfRule>
  </conditionalFormatting>
  <conditionalFormatting sqref="AQ4:AS5 AQ7:AS7 AU7 AU4:AU5">
    <cfRule type="cellIs" dxfId="4" priority="7" operator="lessThan">
      <formula>0</formula>
    </cfRule>
    <cfRule type="cellIs" dxfId="3" priority="8" operator="greaterThan">
      <formula>0</formula>
    </cfRule>
  </conditionalFormatting>
  <conditionalFormatting sqref="AT7 AT4:AT5">
    <cfRule type="cellIs" dxfId="2" priority="5" operator="lessThan">
      <formula>0</formula>
    </cfRule>
    <cfRule type="cellIs" dxfId="1" priority="6"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S371"/>
  <sheetViews>
    <sheetView zoomScale="80" zoomScaleNormal="80" workbookViewId="0">
      <pane xSplit="2" ySplit="3" topLeftCell="C248" activePane="bottomRight" state="frozen"/>
      <selection activeCell="I15" sqref="I15"/>
      <selection pane="topRight" activeCell="I15" sqref="I15"/>
      <selection pane="bottomLeft" activeCell="I15" sqref="I15"/>
      <selection pane="bottomRight" activeCell="A80" sqref="A80:A83"/>
    </sheetView>
  </sheetViews>
  <sheetFormatPr defaultRowHeight="15" x14ac:dyDescent="0.25"/>
  <cols>
    <col min="1" max="1" width="40.7109375" bestFit="1" customWidth="1"/>
    <col min="4" max="43" width="3.140625" style="70" customWidth="1"/>
  </cols>
  <sheetData>
    <row r="1" spans="1:45" s="67" customFormat="1" ht="60" x14ac:dyDescent="0.25">
      <c r="D1" s="68" t="s">
        <v>106</v>
      </c>
      <c r="E1" s="68" t="s">
        <v>107</v>
      </c>
      <c r="F1" s="68" t="s">
        <v>108</v>
      </c>
      <c r="G1" s="68" t="s">
        <v>109</v>
      </c>
      <c r="H1" s="68" t="s">
        <v>110</v>
      </c>
      <c r="I1" s="68" t="s">
        <v>111</v>
      </c>
      <c r="J1" s="68" t="s">
        <v>112</v>
      </c>
      <c r="K1" s="68" t="s">
        <v>113</v>
      </c>
      <c r="L1" s="68" t="s">
        <v>114</v>
      </c>
      <c r="M1" s="68" t="s">
        <v>115</v>
      </c>
      <c r="N1" s="68" t="s">
        <v>116</v>
      </c>
      <c r="O1" s="68" t="s">
        <v>117</v>
      </c>
      <c r="P1" s="68" t="s">
        <v>118</v>
      </c>
      <c r="Q1" s="68" t="s">
        <v>119</v>
      </c>
      <c r="R1" s="68" t="s">
        <v>120</v>
      </c>
      <c r="S1" s="68" t="s">
        <v>121</v>
      </c>
      <c r="T1" s="68" t="s">
        <v>122</v>
      </c>
      <c r="U1" s="68" t="s">
        <v>123</v>
      </c>
      <c r="V1" s="68" t="s">
        <v>124</v>
      </c>
      <c r="W1" s="68" t="s">
        <v>125</v>
      </c>
      <c r="X1" s="68" t="s">
        <v>126</v>
      </c>
      <c r="Y1" s="68" t="s">
        <v>127</v>
      </c>
      <c r="Z1" s="68" t="s">
        <v>128</v>
      </c>
      <c r="AA1" s="68" t="s">
        <v>129</v>
      </c>
      <c r="AB1" s="68" t="s">
        <v>130</v>
      </c>
      <c r="AC1" s="68" t="s">
        <v>131</v>
      </c>
      <c r="AD1" s="68" t="s">
        <v>132</v>
      </c>
      <c r="AE1" s="68" t="s">
        <v>133</v>
      </c>
      <c r="AF1" s="68" t="s">
        <v>134</v>
      </c>
      <c r="AG1" s="68" t="s">
        <v>135</v>
      </c>
      <c r="AH1" s="68" t="s">
        <v>136</v>
      </c>
      <c r="AI1" s="68" t="s">
        <v>137</v>
      </c>
      <c r="AJ1" s="68" t="s">
        <v>202</v>
      </c>
      <c r="AK1" s="68" t="s">
        <v>203</v>
      </c>
      <c r="AL1" s="68" t="s">
        <v>204</v>
      </c>
      <c r="AM1" s="68" t="s">
        <v>205</v>
      </c>
      <c r="AN1" s="68" t="s">
        <v>226</v>
      </c>
      <c r="AO1" s="68" t="s">
        <v>227</v>
      </c>
      <c r="AP1" s="68" t="s">
        <v>228</v>
      </c>
      <c r="AQ1" s="68" t="s">
        <v>229</v>
      </c>
    </row>
    <row r="2" spans="1:45" s="67" customFormat="1" ht="15" customHeight="1" x14ac:dyDescent="0.25">
      <c r="A2" s="75" t="s">
        <v>0</v>
      </c>
      <c r="D2" s="69" t="s">
        <v>138</v>
      </c>
      <c r="E2" s="69" t="s">
        <v>139</v>
      </c>
      <c r="F2" s="69" t="s">
        <v>140</v>
      </c>
      <c r="G2" s="69" t="s">
        <v>141</v>
      </c>
      <c r="H2" s="69" t="s">
        <v>142</v>
      </c>
      <c r="I2" s="69" t="s">
        <v>143</v>
      </c>
      <c r="J2" s="69" t="s">
        <v>144</v>
      </c>
      <c r="K2" s="69" t="s">
        <v>145</v>
      </c>
      <c r="L2" s="69" t="s">
        <v>146</v>
      </c>
      <c r="M2" s="69" t="s">
        <v>147</v>
      </c>
      <c r="N2" s="69" t="s">
        <v>148</v>
      </c>
      <c r="O2" s="69" t="s">
        <v>149</v>
      </c>
      <c r="P2" s="69" t="s">
        <v>150</v>
      </c>
      <c r="Q2" s="69" t="s">
        <v>151</v>
      </c>
      <c r="R2" s="69" t="s">
        <v>152</v>
      </c>
      <c r="S2" s="69" t="s">
        <v>153</v>
      </c>
      <c r="T2" s="69" t="s">
        <v>154</v>
      </c>
      <c r="U2" s="69" t="s">
        <v>155</v>
      </c>
      <c r="V2" s="69" t="s">
        <v>156</v>
      </c>
      <c r="W2" s="69" t="s">
        <v>157</v>
      </c>
      <c r="X2" s="69" t="s">
        <v>158</v>
      </c>
      <c r="Y2" s="69" t="s">
        <v>159</v>
      </c>
      <c r="Z2" s="69" t="s">
        <v>160</v>
      </c>
      <c r="AA2" s="69" t="s">
        <v>161</v>
      </c>
      <c r="AB2" s="69" t="s">
        <v>162</v>
      </c>
      <c r="AC2" s="69" t="s">
        <v>163</v>
      </c>
      <c r="AD2" s="69" t="s">
        <v>164</v>
      </c>
      <c r="AE2" s="69" t="s">
        <v>165</v>
      </c>
      <c r="AF2" s="69" t="s">
        <v>166</v>
      </c>
      <c r="AG2" s="69" t="s">
        <v>167</v>
      </c>
      <c r="AH2" s="69" t="s">
        <v>168</v>
      </c>
      <c r="AI2" s="69" t="s">
        <v>169</v>
      </c>
      <c r="AJ2" s="69" t="s">
        <v>206</v>
      </c>
      <c r="AK2" s="69" t="s">
        <v>207</v>
      </c>
      <c r="AL2" s="69" t="s">
        <v>208</v>
      </c>
      <c r="AM2" s="69" t="s">
        <v>209</v>
      </c>
      <c r="AN2" s="69" t="s">
        <v>230</v>
      </c>
      <c r="AO2" s="69" t="s">
        <v>231</v>
      </c>
      <c r="AP2" s="69" t="s">
        <v>232</v>
      </c>
      <c r="AQ2" s="69" t="s">
        <v>233</v>
      </c>
    </row>
    <row r="3" spans="1:45" s="20" customFormat="1" ht="78.75" customHeight="1" x14ac:dyDescent="0.25">
      <c r="A3" s="20" t="s">
        <v>1</v>
      </c>
      <c r="B3" s="20" t="s">
        <v>1</v>
      </c>
      <c r="D3" s="30" t="s">
        <v>2</v>
      </c>
      <c r="E3" s="30" t="s">
        <v>3</v>
      </c>
      <c r="F3" s="30" t="s">
        <v>4</v>
      </c>
      <c r="G3" s="30" t="s">
        <v>5</v>
      </c>
      <c r="H3" s="30" t="s">
        <v>6</v>
      </c>
      <c r="I3" s="30" t="s">
        <v>7</v>
      </c>
      <c r="J3" s="30" t="s">
        <v>8</v>
      </c>
      <c r="K3" s="30" t="s">
        <v>9</v>
      </c>
      <c r="L3" s="30" t="s">
        <v>10</v>
      </c>
      <c r="M3" s="30" t="s">
        <v>11</v>
      </c>
      <c r="N3" s="30" t="s">
        <v>12</v>
      </c>
      <c r="O3" s="30" t="s">
        <v>13</v>
      </c>
      <c r="P3" s="30" t="s">
        <v>14</v>
      </c>
      <c r="Q3" s="30" t="s">
        <v>15</v>
      </c>
      <c r="R3" s="30" t="s">
        <v>16</v>
      </c>
      <c r="S3" s="30" t="s">
        <v>17</v>
      </c>
      <c r="T3" s="30" t="s">
        <v>18</v>
      </c>
      <c r="U3" s="30" t="s">
        <v>19</v>
      </c>
      <c r="V3" s="30" t="s">
        <v>20</v>
      </c>
      <c r="W3" s="30" t="s">
        <v>21</v>
      </c>
      <c r="X3" s="30" t="s">
        <v>22</v>
      </c>
      <c r="Y3" s="30" t="s">
        <v>23</v>
      </c>
      <c r="Z3" s="30" t="s">
        <v>24</v>
      </c>
      <c r="AA3" s="30" t="s">
        <v>25</v>
      </c>
      <c r="AB3" s="30" t="s">
        <v>26</v>
      </c>
      <c r="AC3" s="30" t="s">
        <v>27</v>
      </c>
      <c r="AD3" s="30" t="s">
        <v>28</v>
      </c>
      <c r="AE3" s="30" t="s">
        <v>29</v>
      </c>
      <c r="AF3" s="30" t="s">
        <v>30</v>
      </c>
      <c r="AG3" s="30" t="s">
        <v>31</v>
      </c>
      <c r="AH3" s="30" t="s">
        <v>32</v>
      </c>
      <c r="AI3" s="30" t="s">
        <v>33</v>
      </c>
      <c r="AJ3" s="30" t="s">
        <v>198</v>
      </c>
      <c r="AK3" s="30" t="s">
        <v>199</v>
      </c>
      <c r="AL3" s="30" t="s">
        <v>200</v>
      </c>
      <c r="AM3" s="30" t="s">
        <v>201</v>
      </c>
      <c r="AN3" s="30" t="s">
        <v>234</v>
      </c>
      <c r="AO3" s="30" t="s">
        <v>235</v>
      </c>
      <c r="AP3" s="30" t="s">
        <v>236</v>
      </c>
      <c r="AQ3" s="30" t="s">
        <v>237</v>
      </c>
    </row>
    <row r="4" spans="1:45" hidden="1" x14ac:dyDescent="0.25">
      <c r="A4" s="113" t="s">
        <v>34</v>
      </c>
      <c r="B4" s="1" t="s">
        <v>35</v>
      </c>
      <c r="C4" s="1">
        <v>2018</v>
      </c>
      <c r="D4" s="70">
        <v>14.305399999999999</v>
      </c>
      <c r="E4" s="70">
        <v>13.549700000000001</v>
      </c>
      <c r="F4" s="70">
        <v>13.280200000000001</v>
      </c>
      <c r="G4" s="70">
        <v>13.7196</v>
      </c>
      <c r="H4" s="70">
        <v>13.5579</v>
      </c>
      <c r="I4" s="70">
        <v>13.348000000000001</v>
      </c>
      <c r="J4" s="70">
        <v>13.091700000000001</v>
      </c>
      <c r="K4" s="70">
        <v>12.759499999999999</v>
      </c>
      <c r="L4" s="70">
        <v>12.1379</v>
      </c>
      <c r="M4" s="70">
        <v>13.246</v>
      </c>
      <c r="N4" s="70">
        <v>13.0549</v>
      </c>
      <c r="O4" s="70">
        <v>13.7614</v>
      </c>
      <c r="P4" s="70">
        <v>16.187999999999999</v>
      </c>
      <c r="Q4" s="70">
        <v>13.8161</v>
      </c>
      <c r="R4" s="70">
        <v>14.5886</v>
      </c>
      <c r="S4" s="70">
        <v>16.265700000000002</v>
      </c>
      <c r="T4" s="70">
        <v>16.228999999999999</v>
      </c>
      <c r="U4" s="70">
        <v>17.8139</v>
      </c>
      <c r="V4" s="70">
        <v>18.9559</v>
      </c>
      <c r="W4" s="70">
        <v>17.5379</v>
      </c>
      <c r="X4" s="70">
        <v>18.410400000000003</v>
      </c>
      <c r="Y4" s="70">
        <v>18.475000000000001</v>
      </c>
      <c r="Z4" s="70">
        <v>17.911799999999999</v>
      </c>
      <c r="AA4" s="70">
        <v>16.930799999999998</v>
      </c>
      <c r="AB4" s="70">
        <v>15.9999</v>
      </c>
      <c r="AC4" s="70">
        <v>17.437000000000001</v>
      </c>
      <c r="AD4" s="70">
        <v>18.004099999999998</v>
      </c>
      <c r="AE4" s="70">
        <v>16.8322</v>
      </c>
      <c r="AF4" s="70">
        <v>16.54</v>
      </c>
      <c r="AG4" s="70">
        <v>17.363700000000001</v>
      </c>
      <c r="AH4" s="70">
        <v>16.094899999999999</v>
      </c>
      <c r="AI4" s="70">
        <v>15.6091</v>
      </c>
      <c r="AJ4" s="70">
        <v>15.065100000000001</v>
      </c>
      <c r="AK4" s="70">
        <v>15.635299999999999</v>
      </c>
      <c r="AL4" s="70">
        <v>14.711499999999999</v>
      </c>
      <c r="AM4" s="70">
        <v>13.9421</v>
      </c>
      <c r="AN4" s="70">
        <v>13.039399999999999</v>
      </c>
      <c r="AO4" s="70">
        <v>13.4389</v>
      </c>
      <c r="AP4" s="70">
        <v>13.337399999999999</v>
      </c>
      <c r="AQ4" s="70">
        <v>13.5982</v>
      </c>
      <c r="AS4" s="71">
        <v>4</v>
      </c>
    </row>
    <row r="5" spans="1:45" hidden="1" x14ac:dyDescent="0.25">
      <c r="A5" s="113"/>
      <c r="B5" s="1"/>
      <c r="C5" s="1">
        <v>2019</v>
      </c>
      <c r="D5" s="72">
        <v>13.3192</v>
      </c>
      <c r="E5" s="72">
        <v>13.4658</v>
      </c>
      <c r="F5" s="72">
        <v>13.479299999999999</v>
      </c>
      <c r="G5" s="72">
        <v>13.1159</v>
      </c>
      <c r="H5" s="72">
        <v>13.085700000000001</v>
      </c>
      <c r="I5" s="72">
        <v>12.642299999999999</v>
      </c>
      <c r="J5" s="72">
        <v>12.9276</v>
      </c>
      <c r="K5" s="72">
        <v>12.581799999999999</v>
      </c>
      <c r="L5" s="72">
        <v>13.558</v>
      </c>
      <c r="M5" s="72">
        <v>12.876200000000001</v>
      </c>
      <c r="N5" s="72">
        <v>12.6533</v>
      </c>
      <c r="O5" s="72">
        <v>13.3872</v>
      </c>
      <c r="P5" s="72">
        <v>14.7599</v>
      </c>
      <c r="Q5" s="72">
        <v>14.296200000000001</v>
      </c>
      <c r="R5" s="72">
        <v>13.738</v>
      </c>
      <c r="S5" s="72">
        <v>15.9261</v>
      </c>
      <c r="T5" s="72">
        <v>13.2441</v>
      </c>
      <c r="U5" s="72">
        <v>14.144299999999999</v>
      </c>
      <c r="V5" s="72">
        <v>14.1372</v>
      </c>
      <c r="W5" s="72">
        <v>15.131399999999999</v>
      </c>
      <c r="X5" s="72">
        <v>16.517099999999999</v>
      </c>
      <c r="Y5" s="72">
        <v>17.167200000000001</v>
      </c>
      <c r="Z5" s="72">
        <v>16.8993</v>
      </c>
      <c r="AA5" s="72">
        <v>17.182700000000001</v>
      </c>
      <c r="AB5" s="72">
        <v>17.136099999999999</v>
      </c>
      <c r="AC5" s="72">
        <v>17.7851</v>
      </c>
      <c r="AD5" s="72">
        <v>18.7118</v>
      </c>
      <c r="AE5" s="72">
        <v>18.198900000000002</v>
      </c>
      <c r="AF5" s="72">
        <v>17.198499999999999</v>
      </c>
      <c r="AG5" s="72">
        <v>18.27</v>
      </c>
      <c r="AH5" s="72">
        <v>16.614099999999997</v>
      </c>
      <c r="AI5" s="72">
        <v>16.453299999999999</v>
      </c>
      <c r="AJ5" s="72">
        <v>15.711600000000001</v>
      </c>
      <c r="AK5" s="72">
        <v>17.196099999999998</v>
      </c>
      <c r="AL5" s="72">
        <v>18.142299999999999</v>
      </c>
      <c r="AM5" s="72">
        <v>17.1358</v>
      </c>
      <c r="AN5" s="72">
        <v>15.263999999999999</v>
      </c>
      <c r="AO5" s="72">
        <v>14.3668</v>
      </c>
      <c r="AP5" s="72">
        <v>12.999799999999999</v>
      </c>
      <c r="AQ5" s="72">
        <v>12.235799999999999</v>
      </c>
      <c r="AS5" s="73">
        <v>5</v>
      </c>
    </row>
    <row r="6" spans="1:45" hidden="1" x14ac:dyDescent="0.25">
      <c r="A6" s="113"/>
      <c r="B6" s="1"/>
      <c r="C6" s="1">
        <v>2020</v>
      </c>
      <c r="D6" s="3">
        <v>13.0701</v>
      </c>
      <c r="E6" s="3">
        <v>12.5745</v>
      </c>
      <c r="F6" s="3">
        <v>12.145</v>
      </c>
      <c r="G6" s="3">
        <v>12.3749</v>
      </c>
      <c r="H6" s="3">
        <v>13.376200000000001</v>
      </c>
      <c r="I6" s="3">
        <v>13.390600000000001</v>
      </c>
      <c r="J6" s="3">
        <v>13.1274</v>
      </c>
      <c r="K6" s="3">
        <v>12.977600000000001</v>
      </c>
      <c r="L6" s="3">
        <v>14.911700000000002</v>
      </c>
      <c r="M6" s="3">
        <v>16.948900000000002</v>
      </c>
      <c r="N6" s="3">
        <v>20.2255</v>
      </c>
      <c r="O6" s="3">
        <v>24.628499999999999</v>
      </c>
      <c r="P6" s="3">
        <v>14.286</v>
      </c>
      <c r="Q6" s="3">
        <v>15.196200000000001</v>
      </c>
      <c r="R6" s="3">
        <v>18.3444</v>
      </c>
      <c r="S6" s="3">
        <v>19.0595</v>
      </c>
      <c r="T6" s="3">
        <v>21.875</v>
      </c>
      <c r="U6" s="3">
        <v>20.356099999999998</v>
      </c>
      <c r="V6" s="3">
        <v>19.627800000000001</v>
      </c>
      <c r="W6" s="3">
        <v>20.184099999999997</v>
      </c>
      <c r="X6" s="3">
        <v>20.195799999999998</v>
      </c>
      <c r="Y6" s="3">
        <v>20.590499999999999</v>
      </c>
      <c r="Z6" s="3">
        <v>21.8202</v>
      </c>
      <c r="AA6" s="3">
        <v>22.738099999999999</v>
      </c>
      <c r="AB6" s="3">
        <v>22.2011</v>
      </c>
      <c r="AC6" s="3">
        <v>23.951000000000001</v>
      </c>
      <c r="AD6" s="3">
        <v>21.837299999999999</v>
      </c>
      <c r="AE6" s="3">
        <v>20.927299999999999</v>
      </c>
      <c r="AF6" s="3">
        <v>20.442900000000002</v>
      </c>
      <c r="AG6" s="3">
        <v>21.287599999999998</v>
      </c>
      <c r="AH6" s="3">
        <v>22.558499999999999</v>
      </c>
      <c r="AI6" s="3">
        <v>23.864900000000002</v>
      </c>
      <c r="AJ6" s="3">
        <v>25.005099999999999</v>
      </c>
      <c r="AK6" s="3">
        <v>23.615200000000002</v>
      </c>
      <c r="AL6" s="3">
        <v>22.6022</v>
      </c>
      <c r="AM6" s="3">
        <v>22.794499999999999</v>
      </c>
      <c r="AN6" s="3">
        <v>21.427</v>
      </c>
      <c r="AO6" s="3">
        <v>20.968299999999999</v>
      </c>
      <c r="AP6" s="3">
        <v>20.087299999999999</v>
      </c>
      <c r="AQ6" s="3">
        <v>19.4238</v>
      </c>
      <c r="AS6" s="73">
        <v>6</v>
      </c>
    </row>
    <row r="7" spans="1:45" hidden="1" x14ac:dyDescent="0.25">
      <c r="A7" s="113"/>
      <c r="B7" s="1" t="s">
        <v>170</v>
      </c>
      <c r="C7" s="1" t="s">
        <v>170</v>
      </c>
      <c r="D7" s="3">
        <v>7.020812201074329</v>
      </c>
      <c r="E7" s="3">
        <v>6.660412359729265</v>
      </c>
      <c r="F7" s="3">
        <v>10.021171479306656</v>
      </c>
      <c r="G7" s="3">
        <v>9.2935031887208588</v>
      </c>
      <c r="H7" s="3">
        <v>7.7000949111350154</v>
      </c>
      <c r="I7" s="3">
        <v>5.4260921345228335</v>
      </c>
      <c r="J7" s="3">
        <v>6.4072392690959106</v>
      </c>
      <c r="K7" s="3">
        <v>4.0314018117276964</v>
      </c>
      <c r="L7" s="3">
        <v>6.2375315524040031</v>
      </c>
      <c r="M7" s="3">
        <v>4.8476224864590201</v>
      </c>
      <c r="N7" s="3">
        <v>3.1045227594156533</v>
      </c>
      <c r="O7" s="3">
        <v>9.9564446872033088</v>
      </c>
      <c r="P7" s="3">
        <v>3.9879662513249681</v>
      </c>
      <c r="Q7" s="3">
        <v>6.2118809748155224</v>
      </c>
      <c r="R7" s="3">
        <v>5.0939051236172883</v>
      </c>
      <c r="S7" s="3">
        <v>-1.555458202295213</v>
      </c>
      <c r="T7" s="3">
        <v>-0.32328116711637689</v>
      </c>
      <c r="U7" s="3">
        <v>1.9211129656389909</v>
      </c>
      <c r="V7" s="3">
        <v>4.4384707427261922</v>
      </c>
      <c r="W7" s="3">
        <v>8.2914944197838043</v>
      </c>
      <c r="X7" s="3">
        <v>11.753465384155641</v>
      </c>
      <c r="Y7" s="3">
        <v>10.610120298397199</v>
      </c>
      <c r="Z7" s="3">
        <v>6.3748881359937668</v>
      </c>
      <c r="AA7" s="3">
        <v>3.3766057884308163</v>
      </c>
      <c r="AB7" s="3">
        <v>4.098384431514587</v>
      </c>
      <c r="AC7" s="3">
        <v>5.1155676633574654</v>
      </c>
      <c r="AD7" s="3">
        <v>4.3143144728020344</v>
      </c>
      <c r="AE7" s="3">
        <v>2.7221352883590231</v>
      </c>
      <c r="AF7" s="3">
        <v>2.1990180142151274</v>
      </c>
      <c r="AG7" s="3">
        <v>-2.8445467918628018</v>
      </c>
      <c r="AH7" s="3">
        <v>-4.1591359268238879</v>
      </c>
      <c r="AI7" s="3">
        <v>-3.1326242925657404</v>
      </c>
      <c r="AJ7" s="3">
        <v>-4.6576531587741217</v>
      </c>
      <c r="AK7" s="3">
        <v>-7.6560407266975616</v>
      </c>
      <c r="AL7" s="3">
        <v>-4.2944112824488485</v>
      </c>
      <c r="AM7" s="3">
        <v>-6.0449183317972315</v>
      </c>
      <c r="AN7" s="3">
        <v>-10.171036591353708</v>
      </c>
      <c r="AO7" s="3">
        <v>-9.7165554348340102</v>
      </c>
      <c r="AP7" s="3">
        <v>-9.4286632182434182</v>
      </c>
      <c r="AQ7" s="3">
        <v>-11.079309269461016</v>
      </c>
      <c r="AS7" s="74">
        <v>7</v>
      </c>
    </row>
    <row r="8" spans="1:45" hidden="1" x14ac:dyDescent="0.25">
      <c r="A8" s="114" t="s">
        <v>38</v>
      </c>
      <c r="B8" s="1" t="s">
        <v>35</v>
      </c>
      <c r="C8" s="1">
        <v>2018</v>
      </c>
      <c r="D8" s="70">
        <v>10.6778</v>
      </c>
      <c r="E8" s="70">
        <v>10.3559</v>
      </c>
      <c r="F8" s="70">
        <v>10.000299999999999</v>
      </c>
      <c r="G8" s="70">
        <v>10.195</v>
      </c>
      <c r="H8" s="70">
        <v>9.9972999999999992</v>
      </c>
      <c r="I8" s="70">
        <v>9.7807000000000013</v>
      </c>
      <c r="J8" s="70">
        <v>9.2762000000000011</v>
      </c>
      <c r="K8" s="70">
        <v>9.3773</v>
      </c>
      <c r="L8" s="70">
        <v>9.2123999999999988</v>
      </c>
      <c r="M8" s="70">
        <v>9.9576000000000011</v>
      </c>
      <c r="N8" s="70">
        <v>9.6584000000000003</v>
      </c>
      <c r="O8" s="70">
        <v>10.164299999999999</v>
      </c>
      <c r="P8" s="70">
        <v>11.8788</v>
      </c>
      <c r="Q8" s="70">
        <v>10.3209</v>
      </c>
      <c r="R8" s="70">
        <v>10.6342</v>
      </c>
      <c r="S8" s="70">
        <v>10.812700000000001</v>
      </c>
      <c r="T8" s="70">
        <v>11.116200000000001</v>
      </c>
      <c r="U8" s="70">
        <v>10.4701</v>
      </c>
      <c r="V8" s="70">
        <v>10.796100000000001</v>
      </c>
      <c r="W8" s="70">
        <v>10.276399999999999</v>
      </c>
      <c r="X8" s="70">
        <v>10.546100000000001</v>
      </c>
      <c r="Y8" s="70">
        <v>10.632</v>
      </c>
      <c r="Z8" s="70">
        <v>10.792299999999999</v>
      </c>
      <c r="AA8" s="70">
        <v>10.558200000000001</v>
      </c>
      <c r="AB8" s="70">
        <v>10.344100000000001</v>
      </c>
      <c r="AC8" s="70">
        <v>11.2721</v>
      </c>
      <c r="AD8" s="70">
        <v>11.841100000000001</v>
      </c>
      <c r="AE8" s="70">
        <v>11.261899999999999</v>
      </c>
      <c r="AF8" s="70">
        <v>11.5246</v>
      </c>
      <c r="AG8" s="70">
        <v>12.2235</v>
      </c>
      <c r="AH8" s="70">
        <v>11.583600000000001</v>
      </c>
      <c r="AI8" s="70">
        <v>11.366200000000001</v>
      </c>
      <c r="AJ8" s="70">
        <v>10.7166</v>
      </c>
      <c r="AK8" s="70">
        <v>10.512700000000001</v>
      </c>
      <c r="AL8" s="70">
        <v>10.2157</v>
      </c>
      <c r="AM8" s="70">
        <v>9.8742000000000001</v>
      </c>
      <c r="AN8" s="70">
        <v>9.3978000000000002</v>
      </c>
      <c r="AO8" s="70">
        <v>9.9966000000000008</v>
      </c>
      <c r="AP8" s="70">
        <v>10.013999999999999</v>
      </c>
      <c r="AQ8" s="70">
        <v>10.409799999999999</v>
      </c>
      <c r="AS8" s="71">
        <v>8</v>
      </c>
    </row>
    <row r="9" spans="1:45" hidden="1" x14ac:dyDescent="0.25">
      <c r="A9" s="113"/>
      <c r="B9" s="1"/>
      <c r="C9" s="1">
        <v>2019</v>
      </c>
      <c r="D9" s="72">
        <v>9.9813999999999989</v>
      </c>
      <c r="E9" s="72">
        <v>10.571999999999999</v>
      </c>
      <c r="F9" s="72">
        <v>10.4894</v>
      </c>
      <c r="G9" s="72">
        <v>10.3508</v>
      </c>
      <c r="H9" s="72">
        <v>10.5707</v>
      </c>
      <c r="I9" s="72">
        <v>10.102</v>
      </c>
      <c r="J9" s="72">
        <v>10.1585</v>
      </c>
      <c r="K9" s="72">
        <v>9.6515000000000004</v>
      </c>
      <c r="L9" s="72">
        <v>10.467700000000001</v>
      </c>
      <c r="M9" s="72">
        <v>10.052700000000002</v>
      </c>
      <c r="N9" s="72">
        <v>9.7276000000000007</v>
      </c>
      <c r="O9" s="72">
        <v>9.7448999999999995</v>
      </c>
      <c r="P9" s="72">
        <v>10.150600000000001</v>
      </c>
      <c r="Q9" s="72">
        <v>10.152100000000001</v>
      </c>
      <c r="R9" s="72">
        <v>9.8710000000000004</v>
      </c>
      <c r="S9" s="72">
        <v>11.402700000000001</v>
      </c>
      <c r="T9" s="72">
        <v>10.0997</v>
      </c>
      <c r="U9" s="72">
        <v>10.53</v>
      </c>
      <c r="V9" s="72">
        <v>10.669799999999999</v>
      </c>
      <c r="W9" s="72">
        <v>11.2509</v>
      </c>
      <c r="X9" s="72">
        <v>11.7074</v>
      </c>
      <c r="Y9" s="72">
        <v>11.797000000000001</v>
      </c>
      <c r="Z9" s="72">
        <v>11.9063</v>
      </c>
      <c r="AA9" s="72">
        <v>11.2761</v>
      </c>
      <c r="AB9" s="72">
        <v>10.623899999999999</v>
      </c>
      <c r="AC9" s="72">
        <v>10.7316</v>
      </c>
      <c r="AD9" s="72">
        <v>11.3062</v>
      </c>
      <c r="AE9" s="72">
        <v>11.2606</v>
      </c>
      <c r="AF9" s="72">
        <v>11.8331</v>
      </c>
      <c r="AG9" s="72">
        <v>12.773200000000001</v>
      </c>
      <c r="AH9" s="72">
        <v>12.202500000000001</v>
      </c>
      <c r="AI9" s="72">
        <v>12.175600000000001</v>
      </c>
      <c r="AJ9" s="72">
        <v>11.2676</v>
      </c>
      <c r="AK9" s="72">
        <v>11.5662</v>
      </c>
      <c r="AL9" s="72">
        <v>11.783100000000001</v>
      </c>
      <c r="AM9" s="72">
        <v>11.337899999999999</v>
      </c>
      <c r="AN9" s="72">
        <v>10.7493</v>
      </c>
      <c r="AO9" s="72">
        <v>10.476100000000001</v>
      </c>
      <c r="AP9" s="72">
        <v>9.8170000000000002</v>
      </c>
      <c r="AQ9" s="72">
        <v>9.2562000000000015</v>
      </c>
      <c r="AS9" s="73">
        <v>9</v>
      </c>
    </row>
    <row r="10" spans="1:45" hidden="1" x14ac:dyDescent="0.25">
      <c r="A10" s="113"/>
      <c r="B10" s="1"/>
      <c r="C10" s="1">
        <v>2020</v>
      </c>
      <c r="D10" s="3">
        <v>9.3592999999999993</v>
      </c>
      <c r="E10" s="3">
        <v>9.4152000000000005</v>
      </c>
      <c r="F10" s="3">
        <v>9.0007999999999999</v>
      </c>
      <c r="G10" s="3">
        <v>9.1537999999999986</v>
      </c>
      <c r="H10" s="3">
        <v>10.2723</v>
      </c>
      <c r="I10" s="3">
        <v>10.0694</v>
      </c>
      <c r="J10" s="3">
        <v>9.8254999999999999</v>
      </c>
      <c r="K10" s="3">
        <v>9.4220000000000006</v>
      </c>
      <c r="L10" s="3">
        <v>10.4909</v>
      </c>
      <c r="M10" s="3">
        <v>12.1724</v>
      </c>
      <c r="N10" s="3">
        <v>15.9901</v>
      </c>
      <c r="O10" s="3">
        <v>20.902699999999999</v>
      </c>
      <c r="P10" s="3">
        <v>12.217600000000001</v>
      </c>
      <c r="Q10" s="3">
        <v>12.9702</v>
      </c>
      <c r="R10" s="3">
        <v>15.176600000000001</v>
      </c>
      <c r="S10" s="3">
        <v>14.962999999999999</v>
      </c>
      <c r="T10" s="3">
        <v>16.5792</v>
      </c>
      <c r="U10" s="3">
        <v>15.848799999999999</v>
      </c>
      <c r="V10" s="3">
        <v>15.1083</v>
      </c>
      <c r="W10" s="3">
        <v>15.820499999999999</v>
      </c>
      <c r="X10" s="3">
        <v>15.231</v>
      </c>
      <c r="Y10" s="3">
        <v>15.3475</v>
      </c>
      <c r="Z10" s="3">
        <v>16.953900000000001</v>
      </c>
      <c r="AA10" s="3">
        <v>18.361799999999999</v>
      </c>
      <c r="AB10" s="3">
        <v>17.696000000000002</v>
      </c>
      <c r="AC10" s="3">
        <v>17.802900000000001</v>
      </c>
      <c r="AD10" s="3">
        <v>16.805299999999999</v>
      </c>
      <c r="AE10" s="3">
        <v>16.235399999999998</v>
      </c>
      <c r="AF10" s="3">
        <v>15.6187</v>
      </c>
      <c r="AG10" s="3">
        <v>16.561900000000001</v>
      </c>
      <c r="AH10" s="3">
        <v>17.720200000000002</v>
      </c>
      <c r="AI10" s="3">
        <v>18.347999999999999</v>
      </c>
      <c r="AJ10" s="3">
        <v>19.2881</v>
      </c>
      <c r="AK10" s="3">
        <v>18.9603</v>
      </c>
      <c r="AL10" s="3">
        <v>17.982500000000002</v>
      </c>
      <c r="AM10" s="3">
        <v>17.771799999999999</v>
      </c>
      <c r="AN10" s="3">
        <v>16.898099999999999</v>
      </c>
      <c r="AO10" s="3">
        <v>15.591799999999999</v>
      </c>
      <c r="AP10" s="3">
        <v>15.408100000000001</v>
      </c>
      <c r="AQ10" s="3">
        <v>15.337899999999999</v>
      </c>
      <c r="AS10" s="73">
        <v>10</v>
      </c>
    </row>
    <row r="11" spans="1:45" hidden="1" x14ac:dyDescent="0.25">
      <c r="A11" s="113"/>
      <c r="B11" s="1" t="s">
        <v>170</v>
      </c>
      <c r="C11" s="1" t="s">
        <v>170</v>
      </c>
      <c r="D11" s="3">
        <v>6.7605056453772141</v>
      </c>
      <c r="E11" s="3">
        <v>7.7092666783555419</v>
      </c>
      <c r="F11" s="3">
        <v>9.3923351771409429</v>
      </c>
      <c r="G11" s="3">
        <v>10.236863796214696</v>
      </c>
      <c r="H11" s="3">
        <v>7.3221718261519211</v>
      </c>
      <c r="I11" s="3">
        <v>5.6593871521677341</v>
      </c>
      <c r="J11" s="3">
        <v>6.0699883707835394</v>
      </c>
      <c r="K11" s="3">
        <v>4.7136281377955305</v>
      </c>
      <c r="L11" s="3">
        <v>8.637319433074067</v>
      </c>
      <c r="M11" s="3">
        <v>8.0408165254691237</v>
      </c>
      <c r="N11" s="3">
        <v>6.183637501516956</v>
      </c>
      <c r="O11" s="3">
        <v>10.596640632785947</v>
      </c>
      <c r="P11" s="3">
        <v>2.4011218833883738</v>
      </c>
      <c r="Q11" s="3">
        <v>4.718508864849019</v>
      </c>
      <c r="R11" s="3">
        <v>4.558356522705056</v>
      </c>
      <c r="S11" s="3">
        <v>0.63486102318682924</v>
      </c>
      <c r="T11" s="3">
        <v>2.7757400717912382</v>
      </c>
      <c r="U11" s="3">
        <v>5.7637607509425131</v>
      </c>
      <c r="V11" s="3">
        <v>6.8093065384547238</v>
      </c>
      <c r="W11" s="3">
        <v>10.763795385726601</v>
      </c>
      <c r="X11" s="3">
        <v>12.667609141604908</v>
      </c>
      <c r="Y11" s="3">
        <v>11.326164998321014</v>
      </c>
      <c r="Z11" s="3">
        <v>7.33363992916901</v>
      </c>
      <c r="AA11" s="3">
        <v>1.9230498687661284</v>
      </c>
      <c r="AB11" s="3">
        <v>3.1446715593043781</v>
      </c>
      <c r="AC11" s="3">
        <v>3.5042872073768159</v>
      </c>
      <c r="AD11" s="3">
        <v>1.315492149925876</v>
      </c>
      <c r="AE11" s="3">
        <v>-1.021731530707334</v>
      </c>
      <c r="AF11" s="3">
        <v>0.89311215109530162</v>
      </c>
      <c r="AG11" s="3">
        <v>-3.5362458016905927</v>
      </c>
      <c r="AH11" s="3">
        <v>-4.8234952955876533</v>
      </c>
      <c r="AI11" s="3">
        <v>-4.1367633801374586</v>
      </c>
      <c r="AJ11" s="3">
        <v>-6.5016168943549761</v>
      </c>
      <c r="AK11" s="3">
        <v>-9.4356829373966278</v>
      </c>
      <c r="AL11" s="3">
        <v>-6.8777092652571055</v>
      </c>
      <c r="AM11" s="3">
        <v>-7.9835454791218865</v>
      </c>
      <c r="AN11" s="3">
        <v>-8.3893555385557352</v>
      </c>
      <c r="AO11" s="3">
        <v>-6.9806161445095674</v>
      </c>
      <c r="AP11" s="3">
        <v>-8.8848078677571305</v>
      </c>
      <c r="AQ11" s="3">
        <v>-12.756262884910305</v>
      </c>
      <c r="AS11" s="74">
        <v>11</v>
      </c>
    </row>
    <row r="12" spans="1:45" hidden="1" x14ac:dyDescent="0.25">
      <c r="A12" s="113" t="s">
        <v>213</v>
      </c>
      <c r="B12" s="1" t="s">
        <v>35</v>
      </c>
      <c r="C12" s="1">
        <v>2018</v>
      </c>
      <c r="D12" s="70">
        <v>3.6181000000000001</v>
      </c>
      <c r="E12" s="70">
        <v>3.1881999999999997</v>
      </c>
      <c r="F12" s="70">
        <v>3.2643</v>
      </c>
      <c r="G12" s="70">
        <v>3.5096999999999996</v>
      </c>
      <c r="H12" s="70">
        <v>3.5488000000000004</v>
      </c>
      <c r="I12" s="70">
        <v>3.5538000000000003</v>
      </c>
      <c r="J12" s="70">
        <v>3.7946999999999997</v>
      </c>
      <c r="K12" s="70">
        <v>3.3749000000000002</v>
      </c>
      <c r="L12" s="70">
        <v>2.919</v>
      </c>
      <c r="M12" s="70">
        <v>3.2799</v>
      </c>
      <c r="N12" s="70">
        <v>3.3893</v>
      </c>
      <c r="O12" s="70">
        <v>3.5886999999999998</v>
      </c>
      <c r="P12" s="70">
        <v>4.3008999999999995</v>
      </c>
      <c r="Q12" s="70">
        <v>3.4843999999999999</v>
      </c>
      <c r="R12" s="70">
        <v>3.9451999999999998</v>
      </c>
      <c r="S12" s="70">
        <v>5.4383999999999997</v>
      </c>
      <c r="T12" s="70">
        <v>5.1021000000000001</v>
      </c>
      <c r="U12" s="70">
        <v>7.3313000000000006</v>
      </c>
      <c r="V12" s="70">
        <v>8.1516000000000002</v>
      </c>
      <c r="W12" s="70">
        <v>7.2545999999999999</v>
      </c>
      <c r="X12" s="70">
        <v>7.8571999999999997</v>
      </c>
      <c r="Y12" s="70">
        <v>7.8353999999999999</v>
      </c>
      <c r="Z12" s="70">
        <v>7.117</v>
      </c>
      <c r="AA12" s="70">
        <v>6.3553999999999995</v>
      </c>
      <c r="AB12" s="70">
        <v>5.6468999999999996</v>
      </c>
      <c r="AC12" s="70">
        <v>6.1497000000000002</v>
      </c>
      <c r="AD12" s="70">
        <v>6.1547999999999998</v>
      </c>
      <c r="AE12" s="70">
        <v>5.5621999999999998</v>
      </c>
      <c r="AF12" s="70">
        <v>5.0004</v>
      </c>
      <c r="AG12" s="70">
        <v>5.1293999999999995</v>
      </c>
      <c r="AH12" s="70">
        <v>4.5</v>
      </c>
      <c r="AI12" s="70">
        <v>4.2298999999999998</v>
      </c>
      <c r="AJ12" s="70">
        <v>4.3433999999999999</v>
      </c>
      <c r="AK12" s="70">
        <v>5.1011999999999995</v>
      </c>
      <c r="AL12" s="70">
        <v>4.4690000000000003</v>
      </c>
      <c r="AM12" s="70">
        <v>4.0521000000000003</v>
      </c>
      <c r="AN12" s="70">
        <v>3.6149</v>
      </c>
      <c r="AO12" s="70">
        <v>3.4221999999999997</v>
      </c>
      <c r="AP12" s="70">
        <v>3.2919999999999998</v>
      </c>
      <c r="AQ12" s="70">
        <v>3.1589</v>
      </c>
      <c r="AS12" s="71">
        <v>12</v>
      </c>
    </row>
    <row r="13" spans="1:45" hidden="1" x14ac:dyDescent="0.25">
      <c r="A13" s="113"/>
      <c r="B13" s="1"/>
      <c r="C13" s="1">
        <v>2019</v>
      </c>
      <c r="D13" s="72">
        <v>3.3303000000000003</v>
      </c>
      <c r="E13" s="72">
        <v>2.8563000000000001</v>
      </c>
      <c r="F13" s="72">
        <v>2.7389999999999999</v>
      </c>
      <c r="G13" s="72">
        <v>2.6541000000000001</v>
      </c>
      <c r="H13" s="72">
        <v>2.4340000000000002</v>
      </c>
      <c r="I13" s="72">
        <v>2.5118</v>
      </c>
      <c r="J13" s="72">
        <v>2.7540999999999998</v>
      </c>
      <c r="K13" s="72">
        <v>2.9273000000000002</v>
      </c>
      <c r="L13" s="72">
        <v>3.0768</v>
      </c>
      <c r="M13" s="72">
        <v>2.8205999999999998</v>
      </c>
      <c r="N13" s="72">
        <v>2.9205000000000001</v>
      </c>
      <c r="O13" s="72">
        <v>3.6338000000000004</v>
      </c>
      <c r="P13" s="72">
        <v>4.5895000000000001</v>
      </c>
      <c r="Q13" s="72">
        <v>4.1322000000000001</v>
      </c>
      <c r="R13" s="72">
        <v>3.8609</v>
      </c>
      <c r="S13" s="72">
        <v>4.5090000000000003</v>
      </c>
      <c r="T13" s="72">
        <v>3.1349999999999998</v>
      </c>
      <c r="U13" s="72">
        <v>3.5979000000000001</v>
      </c>
      <c r="V13" s="72">
        <v>3.4631999999999996</v>
      </c>
      <c r="W13" s="72">
        <v>3.8781999999999996</v>
      </c>
      <c r="X13" s="72">
        <v>4.8087</v>
      </c>
      <c r="Y13" s="72">
        <v>5.3698000000000006</v>
      </c>
      <c r="Z13" s="72">
        <v>4.9916999999999998</v>
      </c>
      <c r="AA13" s="72">
        <v>5.9058999999999999</v>
      </c>
      <c r="AB13" s="72">
        <v>6.5122</v>
      </c>
      <c r="AC13" s="72">
        <v>7.0531000000000006</v>
      </c>
      <c r="AD13" s="72">
        <v>7.4056000000000006</v>
      </c>
      <c r="AE13" s="72">
        <v>6.9382999999999999</v>
      </c>
      <c r="AF13" s="72">
        <v>5.3653999999999993</v>
      </c>
      <c r="AG13" s="72">
        <v>5.4968000000000004</v>
      </c>
      <c r="AH13" s="72">
        <v>4.4104999999999999</v>
      </c>
      <c r="AI13" s="72">
        <v>4.2778</v>
      </c>
      <c r="AJ13" s="72">
        <v>4.444</v>
      </c>
      <c r="AK13" s="72">
        <v>5.6298999999999992</v>
      </c>
      <c r="AL13" s="72">
        <v>6.3591999999999995</v>
      </c>
      <c r="AM13" s="72">
        <v>5.7976000000000001</v>
      </c>
      <c r="AN13" s="72">
        <v>4.5148000000000001</v>
      </c>
      <c r="AO13" s="72">
        <v>3.8903000000000003</v>
      </c>
      <c r="AP13" s="72">
        <v>3.1826999999999996</v>
      </c>
      <c r="AQ13" s="72">
        <v>2.9796</v>
      </c>
      <c r="AS13" s="73">
        <v>13</v>
      </c>
    </row>
    <row r="14" spans="1:45" hidden="1" x14ac:dyDescent="0.25">
      <c r="A14" s="113"/>
      <c r="B14" s="1"/>
      <c r="C14" s="1">
        <v>2020</v>
      </c>
      <c r="D14" s="3">
        <v>3.7108000000000003</v>
      </c>
      <c r="E14" s="3">
        <v>3.1593</v>
      </c>
      <c r="F14" s="3">
        <v>3.1441999999999997</v>
      </c>
      <c r="G14" s="3">
        <v>3.2210999999999999</v>
      </c>
      <c r="H14" s="3">
        <v>3.1038000000000001</v>
      </c>
      <c r="I14" s="3">
        <v>3.3211999999999997</v>
      </c>
      <c r="J14" s="3">
        <v>3.3019000000000003</v>
      </c>
      <c r="K14" s="3">
        <v>3.5556000000000001</v>
      </c>
      <c r="L14" s="3">
        <v>4.4208999999999996</v>
      </c>
      <c r="M14" s="3">
        <v>4.7765000000000004</v>
      </c>
      <c r="N14" s="3">
        <v>4.2353999999999994</v>
      </c>
      <c r="O14" s="3">
        <v>3.7258</v>
      </c>
      <c r="P14" s="3">
        <v>2.0684</v>
      </c>
      <c r="Q14" s="3">
        <v>2.226</v>
      </c>
      <c r="R14" s="3">
        <v>3.1678000000000002</v>
      </c>
      <c r="S14" s="3">
        <v>4.0966000000000005</v>
      </c>
      <c r="T14" s="3">
        <v>5.2958999999999996</v>
      </c>
      <c r="U14" s="3">
        <v>4.5072999999999999</v>
      </c>
      <c r="V14" s="3">
        <v>4.5194999999999999</v>
      </c>
      <c r="W14" s="3">
        <v>4.3635000000000002</v>
      </c>
      <c r="X14" s="3">
        <v>4.9648000000000003</v>
      </c>
      <c r="Y14" s="3">
        <v>5.2430000000000003</v>
      </c>
      <c r="Z14" s="3">
        <v>4.8662999999999998</v>
      </c>
      <c r="AA14" s="3">
        <v>4.3763000000000005</v>
      </c>
      <c r="AB14" s="3">
        <v>4.5051000000000005</v>
      </c>
      <c r="AC14" s="3">
        <v>6.1481000000000003</v>
      </c>
      <c r="AD14" s="3">
        <v>5.032</v>
      </c>
      <c r="AE14" s="3">
        <v>4.6918999999999995</v>
      </c>
      <c r="AF14" s="3">
        <v>4.8241999999999994</v>
      </c>
      <c r="AG14" s="3">
        <v>4.7256999999999998</v>
      </c>
      <c r="AH14" s="3">
        <v>4.8383000000000003</v>
      </c>
      <c r="AI14" s="3">
        <v>5.5170000000000003</v>
      </c>
      <c r="AJ14" s="3">
        <v>5.7169999999999996</v>
      </c>
      <c r="AK14" s="3">
        <v>4.6548999999999996</v>
      </c>
      <c r="AL14" s="3">
        <v>4.6196999999999999</v>
      </c>
      <c r="AM14" s="3">
        <v>5.0228000000000002</v>
      </c>
      <c r="AN14" s="3">
        <v>4.5289999999999999</v>
      </c>
      <c r="AO14" s="3">
        <v>5.3766000000000007</v>
      </c>
      <c r="AP14" s="3">
        <v>4.6791999999999998</v>
      </c>
      <c r="AQ14" s="3">
        <v>4.0857999999999999</v>
      </c>
      <c r="AS14" s="73">
        <v>14</v>
      </c>
    </row>
    <row r="15" spans="1:45" hidden="1" x14ac:dyDescent="0.25">
      <c r="A15" s="113"/>
      <c r="B15" s="1" t="s">
        <v>170</v>
      </c>
      <c r="C15" s="1" t="s">
        <v>170</v>
      </c>
      <c r="D15" s="3">
        <v>6.4984212380349859</v>
      </c>
      <c r="E15" s="3">
        <v>1.3955654469477692</v>
      </c>
      <c r="F15" s="3">
        <v>2.5153020036289964</v>
      </c>
      <c r="G15" s="3">
        <v>1.1761273899680251</v>
      </c>
      <c r="H15" s="3">
        <v>3.9715407569140879</v>
      </c>
      <c r="I15" s="3">
        <v>1.792581365767328</v>
      </c>
      <c r="J15" s="3">
        <v>5.3729166370732937</v>
      </c>
      <c r="K15" s="3">
        <v>1.0219097326892721</v>
      </c>
      <c r="L15" s="3">
        <v>-1.6005591215042347</v>
      </c>
      <c r="M15" s="3">
        <v>-4.8781138395882575</v>
      </c>
      <c r="N15" s="3">
        <v>-6.3315239827377354</v>
      </c>
      <c r="O15" s="3">
        <v>8.9519571325530052</v>
      </c>
      <c r="P15" s="3">
        <v>11.527626419555986</v>
      </c>
      <c r="Q15" s="3">
        <v>14.729461070897473</v>
      </c>
      <c r="R15" s="3">
        <v>9.6809674578824314</v>
      </c>
      <c r="S15" s="3">
        <v>-6.7173097947543194</v>
      </c>
      <c r="T15" s="3">
        <v>-9.4823469150482431</v>
      </c>
      <c r="U15" s="3">
        <v>-8.8813956564703602</v>
      </c>
      <c r="V15" s="3">
        <v>-1.8013066548819696</v>
      </c>
      <c r="W15" s="3">
        <v>3.0546729037218978</v>
      </c>
      <c r="X15" s="3">
        <v>10.560480375544293</v>
      </c>
      <c r="Y15" s="3">
        <v>10.450464882269005</v>
      </c>
      <c r="Z15" s="3">
        <v>5.579469539504716</v>
      </c>
      <c r="AA15" s="3">
        <v>8.7440769454692422</v>
      </c>
      <c r="AB15" s="3">
        <v>6.9975833193377124</v>
      </c>
      <c r="AC15" s="3">
        <v>8.6106384990616593</v>
      </c>
      <c r="AD15" s="3">
        <v>11.882700993107305</v>
      </c>
      <c r="AE15" s="3">
        <v>13.416173851202606</v>
      </c>
      <c r="AF15" s="3">
        <v>7.4095032187121435</v>
      </c>
      <c r="AG15" s="3">
        <v>2.1702511633742532</v>
      </c>
      <c r="AH15" s="3">
        <v>0.51940668798299594</v>
      </c>
      <c r="AI15" s="3">
        <v>1.3384724078936716</v>
      </c>
      <c r="AJ15" s="3">
        <v>3.2308484378565492</v>
      </c>
      <c r="AK15" s="3">
        <v>4.271988719670972</v>
      </c>
      <c r="AL15" s="3">
        <v>7.9839315998448788</v>
      </c>
      <c r="AM15" s="3">
        <v>1.3530289244365656</v>
      </c>
      <c r="AN15" s="3">
        <v>-14.105917283065212</v>
      </c>
      <c r="AO15" s="3">
        <v>-16.6982920876594</v>
      </c>
      <c r="AP15" s="3">
        <v>-10.689558907219643</v>
      </c>
      <c r="AQ15" s="3">
        <v>-4.2705731516931014</v>
      </c>
      <c r="AS15" s="74">
        <v>15</v>
      </c>
    </row>
    <row r="16" spans="1:45" hidden="1" x14ac:dyDescent="0.25">
      <c r="A16" s="113" t="s">
        <v>39</v>
      </c>
      <c r="B16" s="1" t="s">
        <v>35</v>
      </c>
      <c r="C16" s="1">
        <v>2018</v>
      </c>
      <c r="D16" s="70">
        <v>9.4000000000000004E-3</v>
      </c>
      <c r="E16" s="70">
        <v>5.4999999999999997E-3</v>
      </c>
      <c r="F16" s="70">
        <v>1.55E-2</v>
      </c>
      <c r="G16" s="70">
        <v>1.49E-2</v>
      </c>
      <c r="H16" s="70">
        <v>1.1900000000000001E-2</v>
      </c>
      <c r="I16" s="70">
        <v>1.35E-2</v>
      </c>
      <c r="J16" s="70">
        <v>2.07E-2</v>
      </c>
      <c r="K16" s="70">
        <v>7.4000000000000003E-3</v>
      </c>
      <c r="L16" s="70">
        <v>6.4999999999999997E-3</v>
      </c>
      <c r="M16" s="70">
        <v>8.5000000000000006E-3</v>
      </c>
      <c r="N16" s="70">
        <v>7.1999999999999998E-3</v>
      </c>
      <c r="O16" s="70">
        <v>8.4000000000000012E-3</v>
      </c>
      <c r="P16" s="70">
        <v>8.199999999999999E-3</v>
      </c>
      <c r="Q16" s="70">
        <v>1.0800000000000001E-2</v>
      </c>
      <c r="R16" s="70">
        <v>9.1999999999999998E-3</v>
      </c>
      <c r="S16" s="70">
        <v>1.46E-2</v>
      </c>
      <c r="T16" s="70">
        <v>1.0699999999999999E-2</v>
      </c>
      <c r="U16" s="70">
        <v>1.2500000000000001E-2</v>
      </c>
      <c r="V16" s="70">
        <v>8.199999999999999E-3</v>
      </c>
      <c r="W16" s="70">
        <v>6.9000000000000008E-3</v>
      </c>
      <c r="X16" s="70">
        <v>7.0000000000000001E-3</v>
      </c>
      <c r="Y16" s="70">
        <v>7.6E-3</v>
      </c>
      <c r="Z16" s="70">
        <v>2.5000000000000001E-3</v>
      </c>
      <c r="AA16" s="70">
        <v>1.72E-2</v>
      </c>
      <c r="AB16" s="70">
        <v>8.8999999999999999E-3</v>
      </c>
      <c r="AC16" s="70">
        <v>1.52E-2</v>
      </c>
      <c r="AD16" s="70">
        <v>8.199999999999999E-3</v>
      </c>
      <c r="AE16" s="70">
        <v>8.0000000000000002E-3</v>
      </c>
      <c r="AF16" s="70">
        <v>1.5099999999999999E-2</v>
      </c>
      <c r="AG16" s="70">
        <v>1.0800000000000001E-2</v>
      </c>
      <c r="AH16" s="70">
        <v>1.14E-2</v>
      </c>
      <c r="AI16" s="70">
        <v>1.2999999999999999E-2</v>
      </c>
      <c r="AJ16" s="70">
        <v>5.0000000000000001E-3</v>
      </c>
      <c r="AK16" s="70">
        <v>2.1399999999999999E-2</v>
      </c>
      <c r="AL16" s="70">
        <v>2.69E-2</v>
      </c>
      <c r="AM16" s="70">
        <v>1.5699999999999999E-2</v>
      </c>
      <c r="AN16" s="70">
        <v>2.6699999999999998E-2</v>
      </c>
      <c r="AO16" s="70">
        <v>2.01E-2</v>
      </c>
      <c r="AP16" s="70">
        <v>3.1300000000000001E-2</v>
      </c>
      <c r="AQ16" s="70">
        <v>2.9399999999999999E-2</v>
      </c>
      <c r="AS16" s="71">
        <v>16</v>
      </c>
    </row>
    <row r="17" spans="1:45" hidden="1" x14ac:dyDescent="0.25">
      <c r="A17" s="113"/>
      <c r="B17" s="1"/>
      <c r="C17" s="1">
        <v>2019</v>
      </c>
      <c r="D17" s="72">
        <v>7.4999999999999997E-3</v>
      </c>
      <c r="E17" s="72">
        <v>3.7499999999999999E-2</v>
      </c>
      <c r="F17" s="72">
        <v>0.25080000000000002</v>
      </c>
      <c r="G17" s="72">
        <v>0.111</v>
      </c>
      <c r="H17" s="72">
        <v>8.1000000000000003E-2</v>
      </c>
      <c r="I17" s="72">
        <v>2.8500000000000001E-2</v>
      </c>
      <c r="J17" s="72">
        <v>1.4999999999999999E-2</v>
      </c>
      <c r="K17" s="72">
        <v>3.0000000000000001E-3</v>
      </c>
      <c r="L17" s="72">
        <v>1.35E-2</v>
      </c>
      <c r="M17" s="72">
        <v>2.8999999999999998E-3</v>
      </c>
      <c r="N17" s="72">
        <v>5.0999999999999995E-3</v>
      </c>
      <c r="O17" s="72">
        <v>8.5000000000000006E-3</v>
      </c>
      <c r="P17" s="72">
        <v>1.9800000000000002E-2</v>
      </c>
      <c r="Q17" s="72">
        <v>1.1800000000000001E-2</v>
      </c>
      <c r="R17" s="72">
        <v>6.0999999999999995E-3</v>
      </c>
      <c r="S17" s="72">
        <v>1.44E-2</v>
      </c>
      <c r="T17" s="72">
        <v>9.4000000000000004E-3</v>
      </c>
      <c r="U17" s="72">
        <v>1.6399999999999998E-2</v>
      </c>
      <c r="V17" s="72">
        <v>4.2000000000000006E-3</v>
      </c>
      <c r="W17" s="72">
        <v>2.3999999999999998E-3</v>
      </c>
      <c r="X17" s="72">
        <v>1E-3</v>
      </c>
      <c r="Y17" s="72">
        <v>2.9999999999999997E-4</v>
      </c>
      <c r="Z17" s="72">
        <v>1.4E-3</v>
      </c>
      <c r="AA17" s="72">
        <v>6.9999999999999999E-4</v>
      </c>
      <c r="AB17" s="72">
        <v>0</v>
      </c>
      <c r="AC17" s="72">
        <v>2.9999999999999997E-4</v>
      </c>
      <c r="AD17" s="72">
        <v>0</v>
      </c>
      <c r="AE17" s="72">
        <v>0</v>
      </c>
      <c r="AF17" s="72">
        <v>0</v>
      </c>
      <c r="AG17" s="72">
        <v>0</v>
      </c>
      <c r="AH17" s="72">
        <v>1E-3</v>
      </c>
      <c r="AI17" s="72">
        <v>0</v>
      </c>
      <c r="AJ17" s="72">
        <v>0</v>
      </c>
      <c r="AK17" s="72">
        <v>0</v>
      </c>
      <c r="AL17" s="72">
        <v>0</v>
      </c>
      <c r="AM17" s="72">
        <v>2.9999999999999997E-4</v>
      </c>
      <c r="AN17" s="72">
        <v>0</v>
      </c>
      <c r="AO17" s="72">
        <v>2.9999999999999997E-4</v>
      </c>
      <c r="AP17" s="72">
        <v>0</v>
      </c>
      <c r="AQ17" s="72">
        <v>0</v>
      </c>
      <c r="AS17" s="73">
        <v>17</v>
      </c>
    </row>
    <row r="18" spans="1:45" hidden="1" x14ac:dyDescent="0.25">
      <c r="A18" s="113"/>
      <c r="B18" s="1"/>
      <c r="C18" s="1">
        <v>2020</v>
      </c>
      <c r="D18" s="3">
        <v>0</v>
      </c>
      <c r="E18" s="3">
        <v>0</v>
      </c>
      <c r="F18" s="3">
        <v>0</v>
      </c>
      <c r="G18" s="3">
        <v>0</v>
      </c>
      <c r="H18" s="3">
        <v>0</v>
      </c>
      <c r="I18" s="3">
        <v>0</v>
      </c>
      <c r="J18" s="3">
        <v>0</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v>0</v>
      </c>
      <c r="AE18" s="3">
        <v>0</v>
      </c>
      <c r="AF18" s="3">
        <v>0</v>
      </c>
      <c r="AG18" s="3">
        <v>0</v>
      </c>
      <c r="AH18" s="3">
        <v>0</v>
      </c>
      <c r="AI18" s="3">
        <v>0</v>
      </c>
      <c r="AJ18" s="3">
        <v>0</v>
      </c>
      <c r="AK18" s="3">
        <v>0</v>
      </c>
      <c r="AL18" s="3">
        <v>0</v>
      </c>
      <c r="AM18" s="3">
        <v>0</v>
      </c>
      <c r="AN18" s="3">
        <v>0</v>
      </c>
      <c r="AO18" s="3">
        <v>0</v>
      </c>
      <c r="AP18" s="3">
        <v>0</v>
      </c>
      <c r="AQ18" s="3">
        <v>0</v>
      </c>
      <c r="AS18" s="73">
        <v>18</v>
      </c>
    </row>
    <row r="19" spans="1:45" hidden="1" x14ac:dyDescent="0.25">
      <c r="A19" s="113"/>
      <c r="B19" s="1" t="s">
        <v>170</v>
      </c>
      <c r="C19" s="1" t="s">
        <v>170</v>
      </c>
      <c r="D19" s="3">
        <v>-100</v>
      </c>
      <c r="E19" s="3">
        <v>-100</v>
      </c>
      <c r="F19" s="3">
        <v>-100</v>
      </c>
      <c r="G19" s="3">
        <v>-100</v>
      </c>
      <c r="H19" s="3">
        <v>-100</v>
      </c>
      <c r="I19" s="3">
        <v>-100</v>
      </c>
      <c r="J19" s="3">
        <v>-100</v>
      </c>
      <c r="K19" s="3">
        <v>-100</v>
      </c>
      <c r="L19" s="3">
        <v>-100</v>
      </c>
      <c r="M19" s="3">
        <v>-100</v>
      </c>
      <c r="N19" s="3">
        <v>-100</v>
      </c>
      <c r="O19" s="3">
        <v>-100</v>
      </c>
      <c r="P19" s="3">
        <v>-100</v>
      </c>
      <c r="Q19" s="3">
        <v>-100</v>
      </c>
      <c r="R19" s="3">
        <v>-100</v>
      </c>
      <c r="S19" s="3">
        <v>-100</v>
      </c>
      <c r="T19" s="3">
        <v>-100</v>
      </c>
      <c r="U19" s="3">
        <v>-100</v>
      </c>
      <c r="V19" s="3">
        <v>-100</v>
      </c>
      <c r="W19" s="3">
        <v>-100</v>
      </c>
      <c r="X19" s="3">
        <v>-100</v>
      </c>
      <c r="Y19" s="3">
        <v>-100</v>
      </c>
      <c r="Z19" s="3">
        <v>-100</v>
      </c>
      <c r="AA19" s="3">
        <v>-100</v>
      </c>
      <c r="AB19" s="3">
        <v>0</v>
      </c>
      <c r="AC19" s="3">
        <v>-100</v>
      </c>
      <c r="AD19" s="3">
        <v>0</v>
      </c>
      <c r="AE19" s="3">
        <v>0</v>
      </c>
      <c r="AF19" s="3">
        <v>0</v>
      </c>
      <c r="AG19" s="3">
        <v>0</v>
      </c>
      <c r="AH19" s="3">
        <v>-100</v>
      </c>
      <c r="AI19" s="3">
        <v>0</v>
      </c>
      <c r="AJ19" s="3">
        <v>0</v>
      </c>
      <c r="AK19" s="3">
        <v>0</v>
      </c>
      <c r="AL19" s="3">
        <v>0</v>
      </c>
      <c r="AM19" s="3">
        <v>-100</v>
      </c>
      <c r="AN19" s="3">
        <v>0</v>
      </c>
      <c r="AO19" s="3">
        <v>-100</v>
      </c>
      <c r="AP19" s="3">
        <v>0</v>
      </c>
      <c r="AQ19" s="3">
        <v>0</v>
      </c>
      <c r="AS19" s="74">
        <v>19</v>
      </c>
    </row>
    <row r="20" spans="1:45" hidden="1" x14ac:dyDescent="0.25">
      <c r="A20" s="113" t="s">
        <v>40</v>
      </c>
      <c r="B20" s="1" t="s">
        <v>35</v>
      </c>
      <c r="C20" s="1">
        <v>2018</v>
      </c>
      <c r="D20" s="70">
        <v>179.4623</v>
      </c>
      <c r="E20" s="70">
        <v>204.822</v>
      </c>
      <c r="F20" s="70">
        <v>206.65079999999998</v>
      </c>
      <c r="G20" s="70">
        <v>185.8715</v>
      </c>
      <c r="H20" s="70">
        <v>158.80960000000002</v>
      </c>
      <c r="I20" s="70">
        <v>145.96870000000001</v>
      </c>
      <c r="J20" s="70">
        <v>142.0514</v>
      </c>
      <c r="K20" s="70">
        <v>187.79729999999998</v>
      </c>
      <c r="L20" s="70">
        <v>198.1129</v>
      </c>
      <c r="M20" s="70">
        <v>203.89339999999999</v>
      </c>
      <c r="N20" s="70">
        <v>179.35599999999999</v>
      </c>
      <c r="O20" s="70">
        <v>150.19879999999998</v>
      </c>
      <c r="P20" s="70">
        <v>150.87110000000001</v>
      </c>
      <c r="Q20" s="70">
        <v>138.26220000000001</v>
      </c>
      <c r="R20" s="70">
        <v>168.06229999999999</v>
      </c>
      <c r="S20" s="70">
        <v>171.39860000000002</v>
      </c>
      <c r="T20" s="70">
        <v>173.87360000000001</v>
      </c>
      <c r="U20" s="70">
        <v>176.99820000000003</v>
      </c>
      <c r="V20" s="70">
        <v>163.67579999999998</v>
      </c>
      <c r="W20" s="70">
        <v>151.26150000000001</v>
      </c>
      <c r="X20" s="70">
        <v>142.03200000000001</v>
      </c>
      <c r="Y20" s="70">
        <v>136.55000000000001</v>
      </c>
      <c r="Z20" s="70">
        <v>142.3458</v>
      </c>
      <c r="AA20" s="70">
        <v>152.10239999999999</v>
      </c>
      <c r="AB20" s="70">
        <v>151.20239999999998</v>
      </c>
      <c r="AC20" s="70">
        <v>156.47670000000002</v>
      </c>
      <c r="AD20" s="70">
        <v>157.21710000000002</v>
      </c>
      <c r="AE20" s="70">
        <v>151.33279999999999</v>
      </c>
      <c r="AF20" s="70">
        <v>142.23329999999999</v>
      </c>
      <c r="AG20" s="70">
        <v>127.67960000000001</v>
      </c>
      <c r="AH20" s="70">
        <v>123.7253</v>
      </c>
      <c r="AI20" s="70">
        <v>129.1474</v>
      </c>
      <c r="AJ20" s="70">
        <v>134.12139999999999</v>
      </c>
      <c r="AK20" s="70">
        <v>127.78439999999999</v>
      </c>
      <c r="AL20" s="70">
        <v>134.92250000000001</v>
      </c>
      <c r="AM20" s="70">
        <v>135.95500000000001</v>
      </c>
      <c r="AN20" s="70">
        <v>134.56200000000001</v>
      </c>
      <c r="AO20" s="70">
        <v>142.1524</v>
      </c>
      <c r="AP20" s="70">
        <v>145.06539999999998</v>
      </c>
      <c r="AQ20" s="70">
        <v>146.6756</v>
      </c>
      <c r="AS20" s="71">
        <v>20</v>
      </c>
    </row>
    <row r="21" spans="1:45" hidden="1" x14ac:dyDescent="0.25">
      <c r="A21" s="113"/>
      <c r="B21" s="1"/>
      <c r="C21" s="1">
        <v>2019</v>
      </c>
      <c r="D21" s="72">
        <v>118.8023</v>
      </c>
      <c r="E21" s="72">
        <v>140.92870000000002</v>
      </c>
      <c r="F21" s="72">
        <v>138.1319</v>
      </c>
      <c r="G21" s="72">
        <v>130.0804</v>
      </c>
      <c r="H21" s="72">
        <v>139.66310000000001</v>
      </c>
      <c r="I21" s="72">
        <v>134.161</v>
      </c>
      <c r="J21" s="72">
        <v>124.72110000000001</v>
      </c>
      <c r="K21" s="72">
        <v>131.05670000000001</v>
      </c>
      <c r="L21" s="72">
        <v>150.4425</v>
      </c>
      <c r="M21" s="72">
        <v>152.2329</v>
      </c>
      <c r="N21" s="72">
        <v>151.01439999999999</v>
      </c>
      <c r="O21" s="72">
        <v>145.05549999999999</v>
      </c>
      <c r="P21" s="72">
        <v>145.1414</v>
      </c>
      <c r="Q21" s="72">
        <v>150.09690000000001</v>
      </c>
      <c r="R21" s="72">
        <v>168.27590000000001</v>
      </c>
      <c r="S21" s="72">
        <v>180.79839999999999</v>
      </c>
      <c r="T21" s="72">
        <v>161.29870000000003</v>
      </c>
      <c r="U21" s="72">
        <v>164.51739999999998</v>
      </c>
      <c r="V21" s="72">
        <v>155.56889999999999</v>
      </c>
      <c r="W21" s="72">
        <v>155.6472</v>
      </c>
      <c r="X21" s="72">
        <v>166.0351</v>
      </c>
      <c r="Y21" s="72">
        <v>176.6078</v>
      </c>
      <c r="Z21" s="72">
        <v>177.5403</v>
      </c>
      <c r="AA21" s="72">
        <v>163.82820000000001</v>
      </c>
      <c r="AB21" s="72">
        <v>151.1985</v>
      </c>
      <c r="AC21" s="72">
        <v>142.08870000000002</v>
      </c>
      <c r="AD21" s="72">
        <v>150.40570000000002</v>
      </c>
      <c r="AE21" s="72">
        <v>149.32839999999999</v>
      </c>
      <c r="AF21" s="72">
        <v>148.58160000000001</v>
      </c>
      <c r="AG21" s="72">
        <v>140.8458</v>
      </c>
      <c r="AH21" s="72">
        <v>144.31120000000001</v>
      </c>
      <c r="AI21" s="72">
        <v>160.11320000000001</v>
      </c>
      <c r="AJ21" s="72">
        <v>155.58620000000002</v>
      </c>
      <c r="AK21" s="72">
        <v>153.3663</v>
      </c>
      <c r="AL21" s="72">
        <v>159.96360000000001</v>
      </c>
      <c r="AM21" s="72">
        <v>170.59549999999999</v>
      </c>
      <c r="AN21" s="72">
        <v>169.50729999999999</v>
      </c>
      <c r="AO21" s="72">
        <v>161.18029999999999</v>
      </c>
      <c r="AP21" s="72">
        <v>164.0147</v>
      </c>
      <c r="AQ21" s="72">
        <v>171.08960000000002</v>
      </c>
      <c r="AS21" s="73">
        <v>21</v>
      </c>
    </row>
    <row r="22" spans="1:45" hidden="1" x14ac:dyDescent="0.25">
      <c r="A22" s="113"/>
      <c r="B22" s="1"/>
      <c r="C22" s="1">
        <v>2020</v>
      </c>
      <c r="D22" s="3">
        <v>154.03229999999999</v>
      </c>
      <c r="E22" s="3">
        <v>169.98589999999999</v>
      </c>
      <c r="F22" s="3">
        <v>157.99220000000003</v>
      </c>
      <c r="G22" s="3">
        <v>157.90899999999999</v>
      </c>
      <c r="H22" s="3">
        <v>157.72929999999999</v>
      </c>
      <c r="I22" s="3">
        <v>146.977</v>
      </c>
      <c r="J22" s="3">
        <v>138.78889999999998</v>
      </c>
      <c r="K22" s="3">
        <v>148.2953</v>
      </c>
      <c r="L22" s="3">
        <v>160.91249999999999</v>
      </c>
      <c r="M22" s="3">
        <v>179.38489999999999</v>
      </c>
      <c r="N22" s="3">
        <v>225.08360000000002</v>
      </c>
      <c r="O22" s="3">
        <v>250.92020000000002</v>
      </c>
      <c r="P22" s="3">
        <v>146.94479999999999</v>
      </c>
      <c r="Q22" s="3">
        <v>146.1035</v>
      </c>
      <c r="R22" s="3">
        <v>153.72900000000001</v>
      </c>
      <c r="S22" s="3">
        <v>160.62700000000001</v>
      </c>
      <c r="T22" s="3">
        <v>201.2217</v>
      </c>
      <c r="U22" s="3">
        <v>239.3442</v>
      </c>
      <c r="V22" s="3">
        <v>246.68879999999999</v>
      </c>
      <c r="W22" s="3">
        <v>261.78809999999999</v>
      </c>
      <c r="X22" s="3">
        <v>251.1549</v>
      </c>
      <c r="Y22" s="3">
        <v>232.83439999999999</v>
      </c>
      <c r="Z22" s="3">
        <v>250.7525</v>
      </c>
      <c r="AA22" s="3">
        <v>251.8861</v>
      </c>
      <c r="AB22" s="3">
        <v>237.6566</v>
      </c>
      <c r="AC22" s="3">
        <v>232.65260000000001</v>
      </c>
      <c r="AD22" s="3">
        <v>235.84879999999998</v>
      </c>
      <c r="AE22" s="3">
        <v>228.20129999999997</v>
      </c>
      <c r="AF22" s="3">
        <v>227.97720000000001</v>
      </c>
      <c r="AG22" s="3">
        <v>217.61089999999999</v>
      </c>
      <c r="AH22" s="3">
        <v>206.32079999999999</v>
      </c>
      <c r="AI22" s="3">
        <v>230.7105</v>
      </c>
      <c r="AJ22" s="3">
        <v>220.8682</v>
      </c>
      <c r="AK22" s="3">
        <v>212.56789999999998</v>
      </c>
      <c r="AL22" s="3">
        <v>208.6463</v>
      </c>
      <c r="AM22" s="3">
        <v>212.3494</v>
      </c>
      <c r="AN22" s="3">
        <v>209.81139999999999</v>
      </c>
      <c r="AO22" s="3">
        <v>199.96940000000001</v>
      </c>
      <c r="AP22" s="3">
        <v>221.126</v>
      </c>
      <c r="AQ22" s="3">
        <v>226.6121</v>
      </c>
      <c r="AS22" s="73">
        <v>22</v>
      </c>
    </row>
    <row r="23" spans="1:45" hidden="1" x14ac:dyDescent="0.25">
      <c r="A23" s="113"/>
      <c r="B23" s="1" t="s">
        <v>170</v>
      </c>
      <c r="C23" s="1" t="s">
        <v>170</v>
      </c>
      <c r="D23" s="3">
        <v>-5.4029816386918119</v>
      </c>
      <c r="E23" s="3">
        <v>-5.2641211983824174</v>
      </c>
      <c r="F23" s="3">
        <v>-2.7704529884917313</v>
      </c>
      <c r="G23" s="3">
        <v>-2.3887147738366683</v>
      </c>
      <c r="H23" s="3">
        <v>-1.2466552495746264</v>
      </c>
      <c r="I23" s="3">
        <v>-2.3046289282803514</v>
      </c>
      <c r="J23" s="3">
        <v>-2.1146020290290757</v>
      </c>
      <c r="K23" s="3">
        <v>-0.4895146966330044</v>
      </c>
      <c r="L23" s="3">
        <v>-0.35179843371082548</v>
      </c>
      <c r="M23" s="3">
        <v>-0.80377023714000451</v>
      </c>
      <c r="N23" s="3">
        <v>-0.53854114459677704</v>
      </c>
      <c r="O23" s="3">
        <v>0.66011514366344448</v>
      </c>
      <c r="P23" s="3">
        <v>-2.5315041164535415</v>
      </c>
      <c r="Q23" s="3">
        <v>-1.0245677882236706</v>
      </c>
      <c r="R23" s="3">
        <v>3.4520192274785906</v>
      </c>
      <c r="S23" s="3">
        <v>4.1951505047608615</v>
      </c>
      <c r="T23" s="3">
        <v>2.2251860951038114</v>
      </c>
      <c r="U23" s="3">
        <v>-0.72757773995520325</v>
      </c>
      <c r="V23" s="3">
        <v>-1.5826789139015256</v>
      </c>
      <c r="W23" s="3">
        <v>-2.5205903842691328</v>
      </c>
      <c r="X23" s="3">
        <v>-2.9879957127883339</v>
      </c>
      <c r="Y23" s="3">
        <v>-2.088677223901696</v>
      </c>
      <c r="Z23" s="3">
        <v>-1.8155780270727224</v>
      </c>
      <c r="AA23" s="3">
        <v>-2.1179590273006936</v>
      </c>
      <c r="AB23" s="3">
        <v>-2.5040156391862545</v>
      </c>
      <c r="AC23" s="3">
        <v>-3.2230817460385315</v>
      </c>
      <c r="AD23" s="3">
        <v>-1.6143995602841601</v>
      </c>
      <c r="AE23" s="3">
        <v>-2.9330282699266856</v>
      </c>
      <c r="AF23" s="3">
        <v>-4.0288667535554392</v>
      </c>
      <c r="AG23" s="3">
        <v>-1.6025507841985747</v>
      </c>
      <c r="AH23" s="3">
        <v>-2.163311239141561</v>
      </c>
      <c r="AI23" s="3">
        <v>-2.2557673686691837</v>
      </c>
      <c r="AJ23" s="3">
        <v>-3.0379507254312803</v>
      </c>
      <c r="AK23" s="3">
        <v>-2.3597612798006549</v>
      </c>
      <c r="AL23" s="3">
        <v>-0.22521100928731427</v>
      </c>
      <c r="AM23" s="3">
        <v>-1.9189112300840214</v>
      </c>
      <c r="AN23" s="3">
        <v>-1.1909761840945909</v>
      </c>
      <c r="AO23" s="3">
        <v>-0.57786700572408456</v>
      </c>
      <c r="AP23" s="3">
        <v>1.7127269344106379</v>
      </c>
      <c r="AQ23" s="3">
        <v>1.8227118716723241</v>
      </c>
      <c r="AS23" s="74">
        <v>23</v>
      </c>
    </row>
    <row r="24" spans="1:45" hidden="1" x14ac:dyDescent="0.25">
      <c r="A24" s="113" t="s">
        <v>214</v>
      </c>
      <c r="B24" s="1" t="s">
        <v>35</v>
      </c>
      <c r="C24" s="1">
        <v>2018</v>
      </c>
      <c r="D24" s="70">
        <v>35.739400000000003</v>
      </c>
      <c r="E24" s="70">
        <v>39.969800000000006</v>
      </c>
      <c r="F24" s="70">
        <v>41.262099999999997</v>
      </c>
      <c r="G24" s="70">
        <v>37.703699999999998</v>
      </c>
      <c r="H24" s="70">
        <v>35.865900000000003</v>
      </c>
      <c r="I24" s="70">
        <v>36.806400000000004</v>
      </c>
      <c r="J24" s="70">
        <v>37.4148</v>
      </c>
      <c r="K24" s="70">
        <v>38.700699999999998</v>
      </c>
      <c r="L24" s="70">
        <v>35.037199999999999</v>
      </c>
      <c r="M24" s="70">
        <v>35.596899999999998</v>
      </c>
      <c r="N24" s="70">
        <v>33.1402</v>
      </c>
      <c r="O24" s="70">
        <v>31.834299999999999</v>
      </c>
      <c r="P24" s="70">
        <v>33.805500000000002</v>
      </c>
      <c r="Q24" s="70">
        <v>28.689900000000002</v>
      </c>
      <c r="R24" s="70">
        <v>31.119299999999999</v>
      </c>
      <c r="S24" s="70">
        <v>34.256900000000002</v>
      </c>
      <c r="T24" s="70">
        <v>34.472499999999997</v>
      </c>
      <c r="U24" s="70">
        <v>33.824100000000001</v>
      </c>
      <c r="V24" s="70">
        <v>34.919499999999999</v>
      </c>
      <c r="W24" s="70">
        <v>34.520400000000002</v>
      </c>
      <c r="X24" s="70">
        <v>33.970599999999997</v>
      </c>
      <c r="Y24" s="70">
        <v>33.805</v>
      </c>
      <c r="Z24" s="70">
        <v>36.1096</v>
      </c>
      <c r="AA24" s="70">
        <v>31.943200000000001</v>
      </c>
      <c r="AB24" s="70">
        <v>33.343199999999996</v>
      </c>
      <c r="AC24" s="70">
        <v>33.738199999999999</v>
      </c>
      <c r="AD24" s="70">
        <v>33.002099999999999</v>
      </c>
      <c r="AE24" s="70">
        <v>32.032299999999999</v>
      </c>
      <c r="AF24" s="70">
        <v>31.918500000000002</v>
      </c>
      <c r="AG24" s="70">
        <v>31.743400000000001</v>
      </c>
      <c r="AH24" s="70">
        <v>32.018700000000003</v>
      </c>
      <c r="AI24" s="70">
        <v>29.613299999999999</v>
      </c>
      <c r="AJ24" s="70">
        <v>27.456299999999999</v>
      </c>
      <c r="AK24" s="70">
        <v>26.677299999999999</v>
      </c>
      <c r="AL24" s="70">
        <v>27.204099999999997</v>
      </c>
      <c r="AM24" s="70">
        <v>27.3749</v>
      </c>
      <c r="AN24" s="70">
        <v>26.040200000000002</v>
      </c>
      <c r="AO24" s="70">
        <v>26.5959</v>
      </c>
      <c r="AP24" s="70">
        <v>27.5871</v>
      </c>
      <c r="AQ24" s="70">
        <v>27.793200000000002</v>
      </c>
      <c r="AS24" s="71">
        <v>24</v>
      </c>
    </row>
    <row r="25" spans="1:45" hidden="1" x14ac:dyDescent="0.25">
      <c r="A25" s="113"/>
      <c r="B25" s="1"/>
      <c r="C25" s="1">
        <v>2019</v>
      </c>
      <c r="D25" s="72">
        <v>24.474499999999999</v>
      </c>
      <c r="E25" s="72">
        <v>31.669799999999999</v>
      </c>
      <c r="F25" s="72">
        <v>30.317299999999999</v>
      </c>
      <c r="G25" s="72">
        <v>29.2577</v>
      </c>
      <c r="H25" s="72">
        <v>29.5349</v>
      </c>
      <c r="I25" s="72">
        <v>28.890099999999997</v>
      </c>
      <c r="J25" s="72">
        <v>26.352</v>
      </c>
      <c r="K25" s="72">
        <v>29.135400000000001</v>
      </c>
      <c r="L25" s="72">
        <v>30.092599999999997</v>
      </c>
      <c r="M25" s="72">
        <v>30.627400000000002</v>
      </c>
      <c r="N25" s="72">
        <v>30.7394</v>
      </c>
      <c r="O25" s="72">
        <v>32.099599999999995</v>
      </c>
      <c r="P25" s="72">
        <v>31.880700000000001</v>
      </c>
      <c r="Q25" s="72">
        <v>30.369900000000001</v>
      </c>
      <c r="R25" s="72">
        <v>29.313500000000001</v>
      </c>
      <c r="S25" s="72">
        <v>31.2165</v>
      </c>
      <c r="T25" s="72">
        <v>28.188500000000001</v>
      </c>
      <c r="U25" s="72">
        <v>30.7913</v>
      </c>
      <c r="V25" s="72">
        <v>30.777999999999999</v>
      </c>
      <c r="W25" s="72">
        <v>30.127599999999997</v>
      </c>
      <c r="X25" s="72">
        <v>31.008299999999998</v>
      </c>
      <c r="Y25" s="72">
        <v>32.305399999999999</v>
      </c>
      <c r="Z25" s="72">
        <v>32.9998</v>
      </c>
      <c r="AA25" s="72">
        <v>33.862499999999997</v>
      </c>
      <c r="AB25" s="72">
        <v>32.522500000000001</v>
      </c>
      <c r="AC25" s="72">
        <v>31.6203</v>
      </c>
      <c r="AD25" s="72">
        <v>31.7608</v>
      </c>
      <c r="AE25" s="72">
        <v>30.440300000000001</v>
      </c>
      <c r="AF25" s="72">
        <v>30.510300000000001</v>
      </c>
      <c r="AG25" s="72">
        <v>29.7392</v>
      </c>
      <c r="AH25" s="72">
        <v>31.738199999999999</v>
      </c>
      <c r="AI25" s="72">
        <v>30.7502</v>
      </c>
      <c r="AJ25" s="72">
        <v>30.763900000000003</v>
      </c>
      <c r="AK25" s="72">
        <v>30.716000000000001</v>
      </c>
      <c r="AL25" s="72">
        <v>30.3706</v>
      </c>
      <c r="AM25" s="72">
        <v>30.747199999999999</v>
      </c>
      <c r="AN25" s="72">
        <v>29.860099999999999</v>
      </c>
      <c r="AO25" s="72">
        <v>30.570799999999998</v>
      </c>
      <c r="AP25" s="72">
        <v>31.159299999999998</v>
      </c>
      <c r="AQ25" s="72">
        <v>32.24</v>
      </c>
      <c r="AS25" s="73">
        <v>25</v>
      </c>
    </row>
    <row r="26" spans="1:45" hidden="1" x14ac:dyDescent="0.25">
      <c r="A26" s="113"/>
      <c r="B26" s="1"/>
      <c r="C26" s="1">
        <v>2020</v>
      </c>
      <c r="D26" s="3">
        <v>27.273</v>
      </c>
      <c r="E26" s="3">
        <v>30.838000000000001</v>
      </c>
      <c r="F26" s="3">
        <v>29.6586</v>
      </c>
      <c r="G26" s="3">
        <v>30.245999999999999</v>
      </c>
      <c r="H26" s="3">
        <v>31.5746</v>
      </c>
      <c r="I26" s="3">
        <v>32.677999999999997</v>
      </c>
      <c r="J26" s="3">
        <v>32.012900000000002</v>
      </c>
      <c r="K26" s="3">
        <v>35.128900000000002</v>
      </c>
      <c r="L26" s="3">
        <v>36.026000000000003</v>
      </c>
      <c r="M26" s="3">
        <v>37.5413</v>
      </c>
      <c r="N26" s="3">
        <v>40.604900000000001</v>
      </c>
      <c r="O26" s="3">
        <v>36.540199999999999</v>
      </c>
      <c r="P26" s="3">
        <v>25.575500000000002</v>
      </c>
      <c r="Q26" s="3">
        <v>29.264400000000002</v>
      </c>
      <c r="R26" s="3">
        <v>29.337400000000002</v>
      </c>
      <c r="S26" s="3">
        <v>28.8733</v>
      </c>
      <c r="T26" s="3">
        <v>35.845800000000004</v>
      </c>
      <c r="U26" s="3">
        <v>34.972000000000001</v>
      </c>
      <c r="V26" s="3">
        <v>32.173499999999997</v>
      </c>
      <c r="W26" s="3">
        <v>35.143800000000006</v>
      </c>
      <c r="X26" s="3">
        <v>34.563900000000004</v>
      </c>
      <c r="Y26" s="3">
        <v>33.820300000000003</v>
      </c>
      <c r="Z26" s="3">
        <v>35.035199999999996</v>
      </c>
      <c r="AA26" s="3">
        <v>43.094499999999996</v>
      </c>
      <c r="AB26" s="3">
        <v>42.960099999999997</v>
      </c>
      <c r="AC26" s="3">
        <v>44.396900000000002</v>
      </c>
      <c r="AD26" s="3">
        <v>43.914900000000003</v>
      </c>
      <c r="AE26" s="3">
        <v>35.979800000000004</v>
      </c>
      <c r="AF26" s="3">
        <v>37.7057</v>
      </c>
      <c r="AG26" s="3">
        <v>37.968900000000005</v>
      </c>
      <c r="AH26" s="3">
        <v>33.088500000000003</v>
      </c>
      <c r="AI26" s="3">
        <v>34.5212</v>
      </c>
      <c r="AJ26" s="3">
        <v>31.724299999999999</v>
      </c>
      <c r="AK26" s="3">
        <v>28.6342</v>
      </c>
      <c r="AL26" s="3">
        <v>29.871500000000001</v>
      </c>
      <c r="AM26" s="3">
        <v>37.987099999999998</v>
      </c>
      <c r="AN26" s="3">
        <v>40.650300000000001</v>
      </c>
      <c r="AO26" s="3">
        <v>37.487300000000005</v>
      </c>
      <c r="AP26" s="3">
        <v>38.5961</v>
      </c>
      <c r="AQ26" s="3">
        <v>40.188199999999995</v>
      </c>
      <c r="AS26" s="73">
        <v>26</v>
      </c>
    </row>
    <row r="27" spans="1:45" hidden="1" x14ac:dyDescent="0.25">
      <c r="A27" s="113"/>
      <c r="B27" s="1" t="s">
        <v>170</v>
      </c>
      <c r="C27" s="1" t="s">
        <v>170</v>
      </c>
      <c r="D27" s="3">
        <v>-4.0167352921697068</v>
      </c>
      <c r="E27" s="3">
        <v>-1.5339234707704681</v>
      </c>
      <c r="F27" s="3">
        <v>-0.875193028713798</v>
      </c>
      <c r="G27" s="3">
        <v>-1.7571122854056684</v>
      </c>
      <c r="H27" s="3">
        <v>-1.3552222013703696</v>
      </c>
      <c r="I27" s="3">
        <v>-1.8462472237463858</v>
      </c>
      <c r="J27" s="3">
        <v>-3.8391611630002598</v>
      </c>
      <c r="K27" s="3">
        <v>-2.7602179818797259</v>
      </c>
      <c r="L27" s="3">
        <v>-3.2599135985906211</v>
      </c>
      <c r="M27" s="3">
        <v>-4.1087430560733686</v>
      </c>
      <c r="N27" s="3">
        <v>-2.6426254420782787</v>
      </c>
      <c r="O27" s="3">
        <v>-1.5699788751113082</v>
      </c>
      <c r="P27" s="3">
        <v>-4.7202230333188675</v>
      </c>
      <c r="Q27" s="3">
        <v>-12.27572076405178</v>
      </c>
      <c r="R27" s="3">
        <v>-8.7614087471764783</v>
      </c>
      <c r="S27" s="3">
        <v>-9.5004448086741089</v>
      </c>
      <c r="T27" s="3">
        <v>-9.2570533642275059</v>
      </c>
      <c r="U27" s="3">
        <v>-5.248039144504828</v>
      </c>
      <c r="V27" s="3">
        <v>-1.368044427313301</v>
      </c>
      <c r="W27" s="3">
        <v>1.7103793986557794</v>
      </c>
      <c r="X27" s="3">
        <v>3.3610995699561079</v>
      </c>
      <c r="Y27" s="3">
        <v>4.2110028335506042</v>
      </c>
      <c r="Z27" s="3">
        <v>2.4233956596435102</v>
      </c>
      <c r="AA27" s="3">
        <v>0.86308691046228736</v>
      </c>
      <c r="AB27" s="3">
        <v>0.81108616028706926</v>
      </c>
      <c r="AC27" s="3">
        <v>-0.89032909710200037</v>
      </c>
      <c r="AD27" s="3">
        <v>-0.35680125556837838</v>
      </c>
      <c r="AE27" s="3">
        <v>-1.1959070491691657</v>
      </c>
      <c r="AF27" s="3">
        <v>-4.3235046394824765</v>
      </c>
      <c r="AG27" s="3">
        <v>-4.2081728412496338</v>
      </c>
      <c r="AH27" s="3">
        <v>0.44690699799179895</v>
      </c>
      <c r="AI27" s="3">
        <v>-0.82892720374070261</v>
      </c>
      <c r="AJ27" s="3">
        <v>1.6993958738017541</v>
      </c>
      <c r="AK27" s="3">
        <v>4.1909132378168854</v>
      </c>
      <c r="AL27" s="3">
        <v>4.3407707117806353</v>
      </c>
      <c r="AM27" s="3">
        <v>-8.2062000888430404</v>
      </c>
      <c r="AN27" s="3">
        <v>-8.381483623298557</v>
      </c>
      <c r="AO27" s="3">
        <v>-6.518612760310746</v>
      </c>
      <c r="AP27" s="3">
        <v>-6.7626536044777277</v>
      </c>
      <c r="AQ27" s="3">
        <v>-6.1441927956139049</v>
      </c>
      <c r="AS27" s="74">
        <v>27</v>
      </c>
    </row>
    <row r="28" spans="1:45" hidden="1" x14ac:dyDescent="0.25">
      <c r="A28" s="115" t="s">
        <v>41</v>
      </c>
      <c r="B28" s="1" t="s">
        <v>35</v>
      </c>
      <c r="C28" s="1">
        <v>2018</v>
      </c>
      <c r="D28" s="70">
        <v>143.72279999999998</v>
      </c>
      <c r="E28" s="70">
        <v>164.85220000000001</v>
      </c>
      <c r="F28" s="70">
        <v>165.38879999999997</v>
      </c>
      <c r="G28" s="70">
        <v>148.1678</v>
      </c>
      <c r="H28" s="70">
        <v>122.94369999999999</v>
      </c>
      <c r="I28" s="70">
        <v>109.1622</v>
      </c>
      <c r="J28" s="70">
        <v>104.6366</v>
      </c>
      <c r="K28" s="70">
        <v>149.0966</v>
      </c>
      <c r="L28" s="70">
        <v>163.07570000000001</v>
      </c>
      <c r="M28" s="70">
        <v>168.29660000000001</v>
      </c>
      <c r="N28" s="70">
        <v>146.2158</v>
      </c>
      <c r="O28" s="70">
        <v>118.36450000000001</v>
      </c>
      <c r="P28" s="70">
        <v>117.0656</v>
      </c>
      <c r="Q28" s="70">
        <v>109.5723</v>
      </c>
      <c r="R28" s="70">
        <v>136.94300000000001</v>
      </c>
      <c r="S28" s="70">
        <v>137.14170000000001</v>
      </c>
      <c r="T28" s="70">
        <v>139.40110000000001</v>
      </c>
      <c r="U28" s="70">
        <v>143.17410000000001</v>
      </c>
      <c r="V28" s="70">
        <v>128.75639999999999</v>
      </c>
      <c r="W28" s="70">
        <v>116.74119999999999</v>
      </c>
      <c r="X28" s="70">
        <v>108.06139999999999</v>
      </c>
      <c r="Y28" s="70">
        <v>102.745</v>
      </c>
      <c r="Z28" s="70">
        <v>106.2362</v>
      </c>
      <c r="AA28" s="70">
        <v>120.1592</v>
      </c>
      <c r="AB28" s="70">
        <v>117.8592</v>
      </c>
      <c r="AC28" s="70">
        <v>122.7385</v>
      </c>
      <c r="AD28" s="70">
        <v>124.215</v>
      </c>
      <c r="AE28" s="70">
        <v>119.3005</v>
      </c>
      <c r="AF28" s="70">
        <v>110.31480000000001</v>
      </c>
      <c r="AG28" s="70">
        <v>95.936199999999999</v>
      </c>
      <c r="AH28" s="70">
        <v>91.706600000000009</v>
      </c>
      <c r="AI28" s="70">
        <v>99.534000000000006</v>
      </c>
      <c r="AJ28" s="70">
        <v>106.66510000000001</v>
      </c>
      <c r="AK28" s="70">
        <v>101.1071</v>
      </c>
      <c r="AL28" s="70">
        <v>107.71839999999999</v>
      </c>
      <c r="AM28" s="70">
        <v>108.5801</v>
      </c>
      <c r="AN28" s="70">
        <v>108.5218</v>
      </c>
      <c r="AO28" s="70">
        <v>115.5566</v>
      </c>
      <c r="AP28" s="70">
        <v>117.4783</v>
      </c>
      <c r="AQ28" s="70">
        <v>118.88239999999999</v>
      </c>
      <c r="AS28" s="71">
        <v>28</v>
      </c>
    </row>
    <row r="29" spans="1:45" hidden="1" x14ac:dyDescent="0.25">
      <c r="A29" s="113"/>
      <c r="B29" s="1"/>
      <c r="C29" s="1">
        <v>2019</v>
      </c>
      <c r="D29" s="72">
        <v>94.327799999999996</v>
      </c>
      <c r="E29" s="72">
        <v>109.2589</v>
      </c>
      <c r="F29" s="72">
        <v>107.81460000000001</v>
      </c>
      <c r="G29" s="72">
        <v>100.8227</v>
      </c>
      <c r="H29" s="72">
        <v>110.12819999999999</v>
      </c>
      <c r="I29" s="72">
        <v>105.2709</v>
      </c>
      <c r="J29" s="72">
        <v>98.369199999999992</v>
      </c>
      <c r="K29" s="72">
        <v>101.9213</v>
      </c>
      <c r="L29" s="72">
        <v>120.34989999999999</v>
      </c>
      <c r="M29" s="72">
        <v>121.60560000000001</v>
      </c>
      <c r="N29" s="72">
        <v>120.27510000000001</v>
      </c>
      <c r="O29" s="72">
        <v>112.956</v>
      </c>
      <c r="P29" s="72">
        <v>113.26060000000001</v>
      </c>
      <c r="Q29" s="72">
        <v>119.727</v>
      </c>
      <c r="R29" s="72">
        <v>138.9624</v>
      </c>
      <c r="S29" s="72">
        <v>149.58189999999999</v>
      </c>
      <c r="T29" s="72">
        <v>133.1103</v>
      </c>
      <c r="U29" s="72">
        <v>133.7261</v>
      </c>
      <c r="V29" s="72">
        <v>124.79089999999999</v>
      </c>
      <c r="W29" s="72">
        <v>125.51960000000001</v>
      </c>
      <c r="X29" s="72">
        <v>135.02679999999998</v>
      </c>
      <c r="Y29" s="72">
        <v>144.30240000000001</v>
      </c>
      <c r="Z29" s="72">
        <v>144.54050000000001</v>
      </c>
      <c r="AA29" s="72">
        <v>129.9657</v>
      </c>
      <c r="AB29" s="72">
        <v>118.676</v>
      </c>
      <c r="AC29" s="72">
        <v>110.46839999999999</v>
      </c>
      <c r="AD29" s="72">
        <v>118.6448</v>
      </c>
      <c r="AE29" s="72">
        <v>118.88810000000001</v>
      </c>
      <c r="AF29" s="72">
        <v>118.07130000000001</v>
      </c>
      <c r="AG29" s="72">
        <v>111.1065</v>
      </c>
      <c r="AH29" s="72">
        <v>112.57299999999999</v>
      </c>
      <c r="AI29" s="72">
        <v>129.363</v>
      </c>
      <c r="AJ29" s="72">
        <v>124.8223</v>
      </c>
      <c r="AK29" s="72">
        <v>122.6502</v>
      </c>
      <c r="AL29" s="72">
        <v>129.59299999999999</v>
      </c>
      <c r="AM29" s="72">
        <v>139.84829999999999</v>
      </c>
      <c r="AN29" s="72">
        <v>139.6472</v>
      </c>
      <c r="AO29" s="72">
        <v>130.60939999999999</v>
      </c>
      <c r="AP29" s="72">
        <v>132.8554</v>
      </c>
      <c r="AQ29" s="72">
        <v>138.84970000000001</v>
      </c>
      <c r="AS29" s="73">
        <v>29</v>
      </c>
    </row>
    <row r="30" spans="1:45" hidden="1" x14ac:dyDescent="0.25">
      <c r="A30" s="113"/>
      <c r="B30" s="1"/>
      <c r="C30" s="1">
        <v>2020</v>
      </c>
      <c r="D30" s="3">
        <v>126.7593</v>
      </c>
      <c r="E30" s="3">
        <v>139.14789999999999</v>
      </c>
      <c r="F30" s="3">
        <v>128.33360000000002</v>
      </c>
      <c r="G30" s="3">
        <v>127.663</v>
      </c>
      <c r="H30" s="3">
        <v>126.15469999999999</v>
      </c>
      <c r="I30" s="3">
        <v>114.29900000000001</v>
      </c>
      <c r="J30" s="3">
        <v>106.7761</v>
      </c>
      <c r="K30" s="3">
        <v>113.1664</v>
      </c>
      <c r="L30" s="3">
        <v>124.8865</v>
      </c>
      <c r="M30" s="3">
        <v>141.84370000000001</v>
      </c>
      <c r="N30" s="3">
        <v>184.4787</v>
      </c>
      <c r="O30" s="3">
        <v>214.3801</v>
      </c>
      <c r="P30" s="3">
        <v>121.36930000000001</v>
      </c>
      <c r="Q30" s="3">
        <v>116.8391</v>
      </c>
      <c r="R30" s="3">
        <v>124.39160000000001</v>
      </c>
      <c r="S30" s="3">
        <v>131.75379999999998</v>
      </c>
      <c r="T30" s="3">
        <v>165.3759</v>
      </c>
      <c r="U30" s="3">
        <v>204.37220000000002</v>
      </c>
      <c r="V30" s="3">
        <v>214.5153</v>
      </c>
      <c r="W30" s="3">
        <v>226.64429999999999</v>
      </c>
      <c r="X30" s="3">
        <v>216.59100000000001</v>
      </c>
      <c r="Y30" s="3">
        <v>199.01410000000001</v>
      </c>
      <c r="Z30" s="3">
        <v>215.71720000000002</v>
      </c>
      <c r="AA30" s="3">
        <v>208.79160000000002</v>
      </c>
      <c r="AB30" s="3">
        <v>194.69649999999999</v>
      </c>
      <c r="AC30" s="3">
        <v>188.25560000000002</v>
      </c>
      <c r="AD30" s="3">
        <v>191.93389999999999</v>
      </c>
      <c r="AE30" s="3">
        <v>192.22149999999999</v>
      </c>
      <c r="AF30" s="3">
        <v>190.2715</v>
      </c>
      <c r="AG30" s="3">
        <v>179.642</v>
      </c>
      <c r="AH30" s="3">
        <v>173.23220000000001</v>
      </c>
      <c r="AI30" s="3">
        <v>196.1892</v>
      </c>
      <c r="AJ30" s="3">
        <v>189.1438</v>
      </c>
      <c r="AK30" s="3">
        <v>183.93370000000002</v>
      </c>
      <c r="AL30" s="3">
        <v>178.7748</v>
      </c>
      <c r="AM30" s="3">
        <v>174.36229999999998</v>
      </c>
      <c r="AN30" s="3">
        <v>169.1611</v>
      </c>
      <c r="AO30" s="3">
        <v>162.48220000000001</v>
      </c>
      <c r="AP30" s="3">
        <v>182.5299</v>
      </c>
      <c r="AQ30" s="3">
        <v>186.4239</v>
      </c>
      <c r="AS30" s="73">
        <v>30</v>
      </c>
    </row>
    <row r="31" spans="1:45" hidden="1" x14ac:dyDescent="0.25">
      <c r="A31" s="113"/>
      <c r="B31" s="1" t="s">
        <v>170</v>
      </c>
      <c r="C31" s="1" t="s">
        <v>170</v>
      </c>
      <c r="D31" s="3">
        <v>-4.0313243626046207</v>
      </c>
      <c r="E31" s="3">
        <v>-3.8757311472764795</v>
      </c>
      <c r="F31" s="3">
        <v>-1.3440770851659865</v>
      </c>
      <c r="G31" s="3">
        <v>-0.38453919458470143</v>
      </c>
      <c r="H31" s="3">
        <v>-0.40830236501023703</v>
      </c>
      <c r="I31" s="3">
        <v>-2.9425792853721626</v>
      </c>
      <c r="J31" s="3">
        <v>-2.5514691410451236</v>
      </c>
      <c r="K31" s="3">
        <v>-0.39219826754350917</v>
      </c>
      <c r="L31" s="3">
        <v>-0.69765602271727112</v>
      </c>
      <c r="M31" s="3">
        <v>-6.8194923677770709E-3</v>
      </c>
      <c r="N31" s="3">
        <v>1.7186462695774798</v>
      </c>
      <c r="O31" s="3">
        <v>5.822218062763322</v>
      </c>
      <c r="P31" s="3">
        <v>0.99165104842229979</v>
      </c>
      <c r="Q31" s="3">
        <v>3.3407994879205662</v>
      </c>
      <c r="R31" s="3">
        <v>6.7041147599591664</v>
      </c>
      <c r="S31" s="3">
        <v>8.2493508885784781</v>
      </c>
      <c r="T31" s="3">
        <v>5.7519728329195399</v>
      </c>
      <c r="U31" s="3">
        <v>2.8218310617431484</v>
      </c>
      <c r="V31" s="3">
        <v>2.1437227149998823</v>
      </c>
      <c r="W31" s="3">
        <v>-0.45170602186954528</v>
      </c>
      <c r="X31" s="3">
        <v>-2.0631367184253895</v>
      </c>
      <c r="Y31" s="3">
        <v>-1.7572316209722116</v>
      </c>
      <c r="Z31" s="3">
        <v>-0.46736331159616812</v>
      </c>
      <c r="AA31" s="3">
        <v>-1.264463273450352</v>
      </c>
      <c r="AB31" s="3">
        <v>-1.8717878112471262</v>
      </c>
      <c r="AC31" s="3">
        <v>-2.3974737028454327</v>
      </c>
      <c r="AD31" s="3">
        <v>-0.76119557956551653</v>
      </c>
      <c r="AE31" s="3">
        <v>-1.0271752491442407</v>
      </c>
      <c r="AF31" s="3">
        <v>-1.8617110320474539</v>
      </c>
      <c r="AG31" s="3">
        <v>1.3209671062153541</v>
      </c>
      <c r="AH31" s="3">
        <v>0.2340883749761298</v>
      </c>
      <c r="AI31" s="3">
        <v>-0.30161114144389561</v>
      </c>
      <c r="AJ31" s="3">
        <v>-1.4576737280334433</v>
      </c>
      <c r="AK31" s="3">
        <v>-0.36380902165379114</v>
      </c>
      <c r="AL31" s="3">
        <v>1.2708364156249172</v>
      </c>
      <c r="AM31" s="3">
        <v>0.18262976539778839</v>
      </c>
      <c r="AN31" s="3">
        <v>0.32882971119425602</v>
      </c>
      <c r="AO31" s="3">
        <v>1.6085984319573567</v>
      </c>
      <c r="AP31" s="3">
        <v>5.4899702131148427</v>
      </c>
      <c r="AQ31" s="3">
        <v>5.2465930230627382</v>
      </c>
      <c r="AS31" s="74">
        <v>31</v>
      </c>
    </row>
    <row r="32" spans="1:45" hidden="1" x14ac:dyDescent="0.25">
      <c r="A32" s="113" t="s">
        <v>42</v>
      </c>
      <c r="B32" s="1" t="s">
        <v>35</v>
      </c>
      <c r="C32" s="1">
        <v>2018</v>
      </c>
      <c r="D32" s="70">
        <v>8.8255999999999997</v>
      </c>
      <c r="E32" s="70">
        <v>9.8829999999999991</v>
      </c>
      <c r="F32" s="70">
        <v>9.4869000000000003</v>
      </c>
      <c r="G32" s="70">
        <v>9.7103000000000002</v>
      </c>
      <c r="H32" s="70">
        <v>10.2445</v>
      </c>
      <c r="I32" s="70">
        <v>10.479700000000001</v>
      </c>
      <c r="J32" s="70">
        <v>9.9893999999999998</v>
      </c>
      <c r="K32" s="70">
        <v>10.2494</v>
      </c>
      <c r="L32" s="70">
        <v>10.370899999999999</v>
      </c>
      <c r="M32" s="70">
        <v>12.4909</v>
      </c>
      <c r="N32" s="70">
        <v>12.5604</v>
      </c>
      <c r="O32" s="70">
        <v>12.3644</v>
      </c>
      <c r="P32" s="70">
        <v>13.246700000000001</v>
      </c>
      <c r="Q32" s="70">
        <v>11.379100000000001</v>
      </c>
      <c r="R32" s="70">
        <v>13.012499999999999</v>
      </c>
      <c r="S32" s="70">
        <v>12.9351</v>
      </c>
      <c r="T32" s="70">
        <v>12.634600000000001</v>
      </c>
      <c r="U32" s="70">
        <v>12.5289</v>
      </c>
      <c r="V32" s="70">
        <v>12.007400000000001</v>
      </c>
      <c r="W32" s="70">
        <v>11.603299999999999</v>
      </c>
      <c r="X32" s="70">
        <v>11.968299999999999</v>
      </c>
      <c r="Y32" s="70">
        <v>11.1608</v>
      </c>
      <c r="Z32" s="70">
        <v>10.711499999999999</v>
      </c>
      <c r="AA32" s="70">
        <v>10.437200000000001</v>
      </c>
      <c r="AB32" s="70">
        <v>10.4002</v>
      </c>
      <c r="AC32" s="70">
        <v>10.825700000000001</v>
      </c>
      <c r="AD32" s="70">
        <v>10.6571</v>
      </c>
      <c r="AE32" s="70">
        <v>9.9831000000000003</v>
      </c>
      <c r="AF32" s="70">
        <v>10.267200000000001</v>
      </c>
      <c r="AG32" s="70">
        <v>10.2784</v>
      </c>
      <c r="AH32" s="70">
        <v>10.1663</v>
      </c>
      <c r="AI32" s="70">
        <v>9.9368999999999996</v>
      </c>
      <c r="AJ32" s="70">
        <v>9.5088999999999988</v>
      </c>
      <c r="AK32" s="70">
        <v>9.9917999999999996</v>
      </c>
      <c r="AL32" s="70">
        <v>9.6527000000000012</v>
      </c>
      <c r="AM32" s="70">
        <v>9.7852999999999994</v>
      </c>
      <c r="AN32" s="70">
        <v>9.367700000000001</v>
      </c>
      <c r="AO32" s="70">
        <v>9.2079000000000004</v>
      </c>
      <c r="AP32" s="70">
        <v>9.6372999999999998</v>
      </c>
      <c r="AQ32" s="70">
        <v>9.7614999999999998</v>
      </c>
      <c r="AS32" s="71">
        <v>32</v>
      </c>
    </row>
    <row r="33" spans="1:45" hidden="1" x14ac:dyDescent="0.25">
      <c r="A33" s="113"/>
      <c r="B33" s="1"/>
      <c r="C33" s="1">
        <v>2019</v>
      </c>
      <c r="D33" s="72">
        <v>9.1957000000000004</v>
      </c>
      <c r="E33" s="72">
        <v>9.4417999999999989</v>
      </c>
      <c r="F33" s="72">
        <v>9.2783999999999995</v>
      </c>
      <c r="G33" s="72">
        <v>9.2811000000000003</v>
      </c>
      <c r="H33" s="72">
        <v>9.3104999999999993</v>
      </c>
      <c r="I33" s="72">
        <v>9.2134</v>
      </c>
      <c r="J33" s="72">
        <v>9.4617999999999984</v>
      </c>
      <c r="K33" s="72">
        <v>9.3646000000000011</v>
      </c>
      <c r="L33" s="72">
        <v>10.014200000000001</v>
      </c>
      <c r="M33" s="72">
        <v>9.8454999999999995</v>
      </c>
      <c r="N33" s="72">
        <v>9.9247999999999994</v>
      </c>
      <c r="O33" s="72">
        <v>9.64</v>
      </c>
      <c r="P33" s="72">
        <v>9.9572000000000003</v>
      </c>
      <c r="Q33" s="72">
        <v>9.3080999999999996</v>
      </c>
      <c r="R33" s="72">
        <v>9.5987999999999989</v>
      </c>
      <c r="S33" s="72">
        <v>10.331</v>
      </c>
      <c r="T33" s="72">
        <v>9.3646000000000011</v>
      </c>
      <c r="U33" s="72">
        <v>10.2028</v>
      </c>
      <c r="V33" s="72">
        <v>9.7005999999999997</v>
      </c>
      <c r="W33" s="72">
        <v>9.976799999999999</v>
      </c>
      <c r="X33" s="72">
        <v>9.9629999999999992</v>
      </c>
      <c r="Y33" s="72">
        <v>9.7172000000000001</v>
      </c>
      <c r="Z33" s="72">
        <v>9.5117999999999991</v>
      </c>
      <c r="AA33" s="72">
        <v>9.5227000000000004</v>
      </c>
      <c r="AB33" s="72">
        <v>9.0817999999999994</v>
      </c>
      <c r="AC33" s="72">
        <v>9.5867999999999984</v>
      </c>
      <c r="AD33" s="72">
        <v>9.5312999999999999</v>
      </c>
      <c r="AE33" s="72">
        <v>9.2763999999999989</v>
      </c>
      <c r="AF33" s="72">
        <v>9.2614999999999998</v>
      </c>
      <c r="AG33" s="72">
        <v>9.6837999999999997</v>
      </c>
      <c r="AH33" s="72">
        <v>9.4154</v>
      </c>
      <c r="AI33" s="72">
        <v>9.1692999999999998</v>
      </c>
      <c r="AJ33" s="72">
        <v>8.5882000000000005</v>
      </c>
      <c r="AK33" s="72">
        <v>8.8460000000000001</v>
      </c>
      <c r="AL33" s="72">
        <v>8.9527000000000001</v>
      </c>
      <c r="AM33" s="72">
        <v>8.3176000000000005</v>
      </c>
      <c r="AN33" s="72">
        <v>7.7973999999999997</v>
      </c>
      <c r="AO33" s="72">
        <v>7.6891000000000007</v>
      </c>
      <c r="AP33" s="72">
        <v>7.9263999999999992</v>
      </c>
      <c r="AQ33" s="72">
        <v>7.8197999999999999</v>
      </c>
      <c r="AS33" s="73">
        <v>33</v>
      </c>
    </row>
    <row r="34" spans="1:45" hidden="1" x14ac:dyDescent="0.25">
      <c r="A34" s="113"/>
      <c r="B34" s="1"/>
      <c r="C34" s="1">
        <v>2020</v>
      </c>
      <c r="D34" s="3">
        <v>6.2228000000000003</v>
      </c>
      <c r="E34" s="3">
        <v>7.6611000000000002</v>
      </c>
      <c r="F34" s="3">
        <v>7.5796999999999999</v>
      </c>
      <c r="G34" s="3">
        <v>7.6273999999999997</v>
      </c>
      <c r="H34" s="3">
        <v>7.9326999999999996</v>
      </c>
      <c r="I34" s="3">
        <v>7.6796999999999995</v>
      </c>
      <c r="J34" s="3">
        <v>7.7759</v>
      </c>
      <c r="K34" s="3">
        <v>7.6920000000000002</v>
      </c>
      <c r="L34" s="3">
        <v>8.2652999999999999</v>
      </c>
      <c r="M34" s="3">
        <v>8.281600000000001</v>
      </c>
      <c r="N34" s="3">
        <v>9.2602999999999991</v>
      </c>
      <c r="O34" s="3">
        <v>11.632999999999999</v>
      </c>
      <c r="P34" s="3">
        <v>7.7568999999999999</v>
      </c>
      <c r="Q34" s="3">
        <v>8.3119999999999994</v>
      </c>
      <c r="R34" s="3">
        <v>8.8352000000000004</v>
      </c>
      <c r="S34" s="3">
        <v>8.5734999999999992</v>
      </c>
      <c r="T34" s="3">
        <v>9.7227999999999994</v>
      </c>
      <c r="U34" s="3">
        <v>10.4199</v>
      </c>
      <c r="V34" s="3">
        <v>10.6313</v>
      </c>
      <c r="W34" s="3">
        <v>10.630600000000001</v>
      </c>
      <c r="X34" s="3">
        <v>10.706700000000001</v>
      </c>
      <c r="Y34" s="3">
        <v>11.1767</v>
      </c>
      <c r="Z34" s="3">
        <v>10.996</v>
      </c>
      <c r="AA34" s="3">
        <v>10.569900000000001</v>
      </c>
      <c r="AB34" s="3">
        <v>10.689</v>
      </c>
      <c r="AC34" s="3">
        <v>11.0749</v>
      </c>
      <c r="AD34" s="3">
        <v>10.466200000000001</v>
      </c>
      <c r="AE34" s="3">
        <v>10.259</v>
      </c>
      <c r="AF34" s="3">
        <v>9.8532999999999991</v>
      </c>
      <c r="AG34" s="3">
        <v>9.8530999999999995</v>
      </c>
      <c r="AH34" s="3">
        <v>9.6504999999999992</v>
      </c>
      <c r="AI34" s="3">
        <v>9.934899999999999</v>
      </c>
      <c r="AJ34" s="3">
        <v>10.130000000000001</v>
      </c>
      <c r="AK34" s="3">
        <v>9.6621000000000006</v>
      </c>
      <c r="AL34" s="3">
        <v>9.5687000000000015</v>
      </c>
      <c r="AM34" s="3">
        <v>9.2369000000000003</v>
      </c>
      <c r="AN34" s="3">
        <v>9.2282999999999991</v>
      </c>
      <c r="AO34" s="3">
        <v>9.0896000000000008</v>
      </c>
      <c r="AP34" s="3">
        <v>9.8551000000000002</v>
      </c>
      <c r="AQ34" s="3">
        <v>9.7282999999999991</v>
      </c>
      <c r="AS34" s="73">
        <v>34</v>
      </c>
    </row>
    <row r="35" spans="1:45" hidden="1" x14ac:dyDescent="0.25">
      <c r="A35" s="113"/>
      <c r="B35" s="1" t="s">
        <v>170</v>
      </c>
      <c r="C35" s="1" t="s">
        <v>170</v>
      </c>
      <c r="D35" s="3">
        <v>-6.5649668083888999</v>
      </c>
      <c r="E35" s="3">
        <v>-4.9496734555183082</v>
      </c>
      <c r="F35" s="3">
        <v>-5.3800788658798586</v>
      </c>
      <c r="G35" s="3">
        <v>-5.5042125514558764</v>
      </c>
      <c r="H35" s="3">
        <v>-4.1123531253103387</v>
      </c>
      <c r="I35" s="3">
        <v>-3.3538007398585217</v>
      </c>
      <c r="J35" s="3">
        <v>-4.2051526030055664</v>
      </c>
      <c r="K35" s="3">
        <v>-3.9994610393614258</v>
      </c>
      <c r="L35" s="3">
        <v>-3.9710751477519435</v>
      </c>
      <c r="M35" s="3">
        <v>-4.2264664718002747</v>
      </c>
      <c r="N35" s="3">
        <v>-3.9448995882123361</v>
      </c>
      <c r="O35" s="3">
        <v>-6.1694296905934882</v>
      </c>
      <c r="P35" s="3">
        <v>-5.8668245474364902</v>
      </c>
      <c r="Q35" s="3">
        <v>-8.0964797705951739</v>
      </c>
      <c r="R35" s="3">
        <v>-7.9454395905826356</v>
      </c>
      <c r="S35" s="3">
        <v>-7.6928809808392025</v>
      </c>
      <c r="T35" s="3">
        <v>-8.0958681778036112</v>
      </c>
      <c r="U35" s="3">
        <v>-6.0684683602189464</v>
      </c>
      <c r="V35" s="3">
        <v>-4.8987924154110063</v>
      </c>
      <c r="W35" s="3">
        <v>-5.9383957467910227</v>
      </c>
      <c r="X35" s="3">
        <v>-4.5854406219647785</v>
      </c>
      <c r="Y35" s="3">
        <v>-4.305503414576541</v>
      </c>
      <c r="Z35" s="3">
        <v>-3.9566434475003844</v>
      </c>
      <c r="AA35" s="3">
        <v>-4.6595566894552256</v>
      </c>
      <c r="AB35" s="3">
        <v>-4.9228665504604789</v>
      </c>
      <c r="AC35" s="3">
        <v>-5.2502182184087429</v>
      </c>
      <c r="AD35" s="3">
        <v>-6.2711907890433904</v>
      </c>
      <c r="AE35" s="3">
        <v>-4.887310458784401</v>
      </c>
      <c r="AF35" s="3">
        <v>-4.4981591178508351</v>
      </c>
      <c r="AG35" s="3">
        <v>-4.7437728195162983</v>
      </c>
      <c r="AH35" s="3">
        <v>-4.4655853271854262</v>
      </c>
      <c r="AI35" s="3">
        <v>-4.2591151836122272</v>
      </c>
      <c r="AJ35" s="3">
        <v>-4.3004921411215218</v>
      </c>
      <c r="AK35" s="3">
        <v>-4.0106635557957562</v>
      </c>
      <c r="AL35" s="3">
        <v>-3.759059241596781</v>
      </c>
      <c r="AM35" s="3">
        <v>-3.787893055160986</v>
      </c>
      <c r="AN35" s="3">
        <v>-3.9620056059785851</v>
      </c>
      <c r="AO35" s="3">
        <v>-3.8529275702608299</v>
      </c>
      <c r="AP35" s="3">
        <v>-3.7069163415651745</v>
      </c>
      <c r="AQ35" s="3">
        <v>-2.1493232870442172</v>
      </c>
      <c r="AS35" s="74">
        <v>35</v>
      </c>
    </row>
    <row r="36" spans="1:45" hidden="1" x14ac:dyDescent="0.25">
      <c r="A36" s="114" t="s">
        <v>43</v>
      </c>
      <c r="B36" s="1" t="s">
        <v>35</v>
      </c>
      <c r="C36" s="1">
        <v>2018</v>
      </c>
      <c r="D36" s="70">
        <v>6.4965000000000002</v>
      </c>
      <c r="E36" s="70">
        <v>7.2229999999999999</v>
      </c>
      <c r="F36" s="70">
        <v>6.9545000000000003</v>
      </c>
      <c r="G36" s="70">
        <v>7.0738000000000003</v>
      </c>
      <c r="H36" s="70">
        <v>7.5608999999999993</v>
      </c>
      <c r="I36" s="70">
        <v>7.6468999999999996</v>
      </c>
      <c r="J36" s="70">
        <v>7.3803000000000001</v>
      </c>
      <c r="K36" s="70">
        <v>7.8079000000000001</v>
      </c>
      <c r="L36" s="70">
        <v>7.3946000000000005</v>
      </c>
      <c r="M36" s="70">
        <v>7.8571</v>
      </c>
      <c r="N36" s="70">
        <v>7.4574999999999996</v>
      </c>
      <c r="O36" s="70">
        <v>7.2065000000000001</v>
      </c>
      <c r="P36" s="70">
        <v>8.3387999999999991</v>
      </c>
      <c r="Q36" s="70">
        <v>7.367</v>
      </c>
      <c r="R36" s="70">
        <v>8.1107999999999993</v>
      </c>
      <c r="S36" s="70">
        <v>8.1913999999999998</v>
      </c>
      <c r="T36" s="70">
        <v>8.1370000000000005</v>
      </c>
      <c r="U36" s="70">
        <v>8.2802000000000007</v>
      </c>
      <c r="V36" s="70">
        <v>8.077300000000001</v>
      </c>
      <c r="W36" s="70">
        <v>7.9044999999999996</v>
      </c>
      <c r="X36" s="70">
        <v>8.2451000000000008</v>
      </c>
      <c r="Y36" s="70">
        <v>8.0988000000000007</v>
      </c>
      <c r="Z36" s="70">
        <v>7.9192999999999998</v>
      </c>
      <c r="AA36" s="70">
        <v>7.968</v>
      </c>
      <c r="AB36" s="70">
        <v>7.8822000000000001</v>
      </c>
      <c r="AC36" s="70">
        <v>8.1037999999999997</v>
      </c>
      <c r="AD36" s="70">
        <v>8.2585999999999995</v>
      </c>
      <c r="AE36" s="70">
        <v>7.7986000000000004</v>
      </c>
      <c r="AF36" s="70">
        <v>8.1268999999999991</v>
      </c>
      <c r="AG36" s="70">
        <v>8.3987000000000016</v>
      </c>
      <c r="AH36" s="70">
        <v>8.4870999999999999</v>
      </c>
      <c r="AI36" s="70">
        <v>8.2576000000000001</v>
      </c>
      <c r="AJ36" s="70">
        <v>7.9032</v>
      </c>
      <c r="AK36" s="70">
        <v>8.1059999999999999</v>
      </c>
      <c r="AL36" s="70">
        <v>7.8148</v>
      </c>
      <c r="AM36" s="70">
        <v>7.4781000000000004</v>
      </c>
      <c r="AN36" s="70">
        <v>7.0413000000000006</v>
      </c>
      <c r="AO36" s="70">
        <v>7.0961000000000007</v>
      </c>
      <c r="AP36" s="70">
        <v>7.4641999999999999</v>
      </c>
      <c r="AQ36" s="70">
        <v>7.5993999999999993</v>
      </c>
      <c r="AS36" s="71">
        <v>36</v>
      </c>
    </row>
    <row r="37" spans="1:45" hidden="1" x14ac:dyDescent="0.25">
      <c r="A37" s="113"/>
      <c r="B37" s="1"/>
      <c r="C37" s="1">
        <v>2019</v>
      </c>
      <c r="D37" s="72">
        <v>7.2458999999999998</v>
      </c>
      <c r="E37" s="72">
        <v>7.4462999999999999</v>
      </c>
      <c r="F37" s="72">
        <v>7.2378</v>
      </c>
      <c r="G37" s="72">
        <v>7.2931999999999997</v>
      </c>
      <c r="H37" s="72">
        <v>7.3668999999999993</v>
      </c>
      <c r="I37" s="72">
        <v>7.2809999999999997</v>
      </c>
      <c r="J37" s="72">
        <v>7.4565000000000001</v>
      </c>
      <c r="K37" s="72">
        <v>7.4557000000000002</v>
      </c>
      <c r="L37" s="72">
        <v>7.9915000000000003</v>
      </c>
      <c r="M37" s="72">
        <v>7.8052000000000001</v>
      </c>
      <c r="N37" s="72">
        <v>7.8786000000000005</v>
      </c>
      <c r="O37" s="72">
        <v>7.5922999999999998</v>
      </c>
      <c r="P37" s="72">
        <v>7.8738999999999999</v>
      </c>
      <c r="Q37" s="72">
        <v>7.2911999999999999</v>
      </c>
      <c r="R37" s="72">
        <v>7.5161999999999995</v>
      </c>
      <c r="S37" s="72">
        <v>8.0156999999999989</v>
      </c>
      <c r="T37" s="72">
        <v>7.4287999999999998</v>
      </c>
      <c r="U37" s="72">
        <v>8.0061</v>
      </c>
      <c r="V37" s="72">
        <v>7.6224999999999996</v>
      </c>
      <c r="W37" s="72">
        <v>7.8792</v>
      </c>
      <c r="X37" s="72">
        <v>7.8846999999999996</v>
      </c>
      <c r="Y37" s="72">
        <v>7.6985000000000001</v>
      </c>
      <c r="Z37" s="72">
        <v>7.5188000000000006</v>
      </c>
      <c r="AA37" s="72">
        <v>7.4557000000000002</v>
      </c>
      <c r="AB37" s="72">
        <v>7.1014999999999997</v>
      </c>
      <c r="AC37" s="72">
        <v>7.5255000000000001</v>
      </c>
      <c r="AD37" s="72">
        <v>7.5201000000000002</v>
      </c>
      <c r="AE37" s="72">
        <v>7.2942999999999998</v>
      </c>
      <c r="AF37" s="72">
        <v>7.3073000000000006</v>
      </c>
      <c r="AG37" s="72">
        <v>7.6448999999999998</v>
      </c>
      <c r="AH37" s="72">
        <v>7.4523000000000001</v>
      </c>
      <c r="AI37" s="72">
        <v>7.2733999999999996</v>
      </c>
      <c r="AJ37" s="72">
        <v>6.8046000000000006</v>
      </c>
      <c r="AK37" s="72">
        <v>6.9648999999999992</v>
      </c>
      <c r="AL37" s="72">
        <v>7.1116999999999999</v>
      </c>
      <c r="AM37" s="72">
        <v>6.4950000000000001</v>
      </c>
      <c r="AN37" s="72">
        <v>6.14</v>
      </c>
      <c r="AO37" s="72">
        <v>6.0558999999999994</v>
      </c>
      <c r="AP37" s="72">
        <v>6.4111000000000002</v>
      </c>
      <c r="AQ37" s="72">
        <v>6.39</v>
      </c>
      <c r="AS37" s="73">
        <v>37</v>
      </c>
    </row>
    <row r="38" spans="1:45" hidden="1" x14ac:dyDescent="0.25">
      <c r="A38" s="113"/>
      <c r="B38" s="1"/>
      <c r="C38" s="1">
        <v>2020</v>
      </c>
      <c r="D38" s="3">
        <v>5.4196999999999997</v>
      </c>
      <c r="E38" s="3">
        <v>6.7831999999999999</v>
      </c>
      <c r="F38" s="3">
        <v>6.6920999999999999</v>
      </c>
      <c r="G38" s="3">
        <v>6.7652000000000001</v>
      </c>
      <c r="H38" s="3">
        <v>6.9853999999999994</v>
      </c>
      <c r="I38" s="3">
        <v>6.7119</v>
      </c>
      <c r="J38" s="3">
        <v>6.7766999999999999</v>
      </c>
      <c r="K38" s="3">
        <v>6.7667999999999999</v>
      </c>
      <c r="L38" s="3">
        <v>7.2688000000000006</v>
      </c>
      <c r="M38" s="3">
        <v>7.3226000000000004</v>
      </c>
      <c r="N38" s="3">
        <v>8.1533999999999995</v>
      </c>
      <c r="O38" s="3">
        <v>10.4384</v>
      </c>
      <c r="P38" s="3">
        <v>7.1538999999999993</v>
      </c>
      <c r="Q38" s="3">
        <v>7.6406999999999998</v>
      </c>
      <c r="R38" s="3">
        <v>8.0233999999999988</v>
      </c>
      <c r="S38" s="3">
        <v>7.7655000000000003</v>
      </c>
      <c r="T38" s="3">
        <v>8.7782999999999998</v>
      </c>
      <c r="U38" s="3">
        <v>9.3750999999999998</v>
      </c>
      <c r="V38" s="3">
        <v>9.5115999999999996</v>
      </c>
      <c r="W38" s="3">
        <v>9.5272000000000006</v>
      </c>
      <c r="X38" s="3">
        <v>9.4619999999999997</v>
      </c>
      <c r="Y38" s="3">
        <v>9.8933</v>
      </c>
      <c r="Z38" s="3">
        <v>9.7431000000000001</v>
      </c>
      <c r="AA38" s="3">
        <v>9.3626000000000005</v>
      </c>
      <c r="AB38" s="3">
        <v>9.4824999999999999</v>
      </c>
      <c r="AC38" s="3">
        <v>9.5975000000000001</v>
      </c>
      <c r="AD38" s="3">
        <v>9.1669999999999998</v>
      </c>
      <c r="AE38" s="3">
        <v>9.1141000000000005</v>
      </c>
      <c r="AF38" s="3">
        <v>8.7937000000000012</v>
      </c>
      <c r="AG38" s="3">
        <v>8.8102999999999998</v>
      </c>
      <c r="AH38" s="3">
        <v>8.5814000000000004</v>
      </c>
      <c r="AI38" s="3">
        <v>8.8248999999999995</v>
      </c>
      <c r="AJ38" s="3">
        <v>9.0204000000000004</v>
      </c>
      <c r="AK38" s="3">
        <v>8.6125000000000007</v>
      </c>
      <c r="AL38" s="3">
        <v>8.4897999999999989</v>
      </c>
      <c r="AM38" s="3">
        <v>8.1791</v>
      </c>
      <c r="AN38" s="3">
        <v>8.1975999999999996</v>
      </c>
      <c r="AO38" s="3">
        <v>8.0404999999999998</v>
      </c>
      <c r="AP38" s="3">
        <v>8.7657000000000007</v>
      </c>
      <c r="AQ38" s="3">
        <v>8.6170000000000009</v>
      </c>
      <c r="AS38" s="73">
        <v>38</v>
      </c>
    </row>
    <row r="39" spans="1:45" hidden="1" x14ac:dyDescent="0.25">
      <c r="A39" s="113"/>
      <c r="B39" s="1" t="s">
        <v>170</v>
      </c>
      <c r="C39" s="1" t="s">
        <v>170</v>
      </c>
      <c r="D39" s="3">
        <v>0.56124126303277588</v>
      </c>
      <c r="E39" s="3">
        <v>-0.25951002485252739</v>
      </c>
      <c r="F39" s="3">
        <v>-0.26222118030593838</v>
      </c>
      <c r="G39" s="3">
        <v>-0.40188307803809492</v>
      </c>
      <c r="H39" s="3">
        <v>-5.7274579046957624E-2</v>
      </c>
      <c r="I39" s="3">
        <v>0.16338162253975505</v>
      </c>
      <c r="J39" s="3">
        <v>-0.61838771838817896</v>
      </c>
      <c r="K39" s="3">
        <v>-0.56244228629360993</v>
      </c>
      <c r="L39" s="3">
        <v>-0.73018826666710357</v>
      </c>
      <c r="M39" s="3">
        <v>-0.67905231041723757</v>
      </c>
      <c r="N39" s="3">
        <v>-0.51696858664244238</v>
      </c>
      <c r="O39" s="3">
        <v>0.29253974267945076</v>
      </c>
      <c r="P39" s="3">
        <v>2.7795152021325515</v>
      </c>
      <c r="Q39" s="3">
        <v>1.8967503929787144</v>
      </c>
      <c r="R39" s="3">
        <v>2.2188821647509105</v>
      </c>
      <c r="S39" s="3">
        <v>2.4961251210977453</v>
      </c>
      <c r="T39" s="3">
        <v>0.34504325775538458</v>
      </c>
      <c r="U39" s="3">
        <v>1.4818519891057245</v>
      </c>
      <c r="V39" s="3">
        <v>1.6422778873936266</v>
      </c>
      <c r="W39" s="3">
        <v>1.0675482469468636</v>
      </c>
      <c r="X39" s="3">
        <v>1.1746190922944224</v>
      </c>
      <c r="Y39" s="3">
        <v>1.6146048468497136</v>
      </c>
      <c r="Z39" s="3">
        <v>2.1647486847346307</v>
      </c>
      <c r="AA39" s="3">
        <v>1.1916711757085883</v>
      </c>
      <c r="AB39" s="3">
        <v>1.0440305501719573</v>
      </c>
      <c r="AC39" s="3">
        <v>0.95698482879580127</v>
      </c>
      <c r="AD39" s="3">
        <v>0.47910997661214283</v>
      </c>
      <c r="AE39" s="3">
        <v>0.66636245122694981</v>
      </c>
      <c r="AF39" s="3">
        <v>0.45396766087109708</v>
      </c>
      <c r="AG39" s="3">
        <v>0.65432425339942069</v>
      </c>
      <c r="AH39" s="3">
        <v>0.49981397319705045</v>
      </c>
      <c r="AI39" s="3">
        <v>0.47201628184069622</v>
      </c>
      <c r="AJ39" s="3">
        <v>0.68236934559868179</v>
      </c>
      <c r="AK39" s="3">
        <v>1.1536795108211209</v>
      </c>
      <c r="AL39" s="3">
        <v>0.10063540144854308</v>
      </c>
      <c r="AM39" s="3">
        <v>0.72667856768592631</v>
      </c>
      <c r="AN39" s="3">
        <v>0.49260640959264068</v>
      </c>
      <c r="AO39" s="3">
        <v>0.18564687457552961</v>
      </c>
      <c r="AP39" s="3">
        <v>0.14613162797689908</v>
      </c>
      <c r="AQ39" s="3">
        <v>1.2149063854027036</v>
      </c>
      <c r="AS39" s="74">
        <v>39</v>
      </c>
    </row>
    <row r="40" spans="1:45" hidden="1" x14ac:dyDescent="0.25">
      <c r="A40" s="113" t="s">
        <v>215</v>
      </c>
      <c r="B40" s="1" t="s">
        <v>35</v>
      </c>
      <c r="C40" s="1">
        <v>2018</v>
      </c>
      <c r="D40" s="70">
        <v>1.9420999999999999</v>
      </c>
      <c r="E40" s="70">
        <v>2.2648000000000001</v>
      </c>
      <c r="F40" s="70">
        <v>2.1455000000000002</v>
      </c>
      <c r="G40" s="70">
        <v>2.2568000000000001</v>
      </c>
      <c r="H40" s="70">
        <v>2.2759999999999998</v>
      </c>
      <c r="I40" s="70">
        <v>2.4581</v>
      </c>
      <c r="J40" s="70">
        <v>2.1855000000000002</v>
      </c>
      <c r="K40" s="70">
        <v>2.0344000000000002</v>
      </c>
      <c r="L40" s="70">
        <v>2.569</v>
      </c>
      <c r="M40" s="70">
        <v>4.1716000000000006</v>
      </c>
      <c r="N40" s="70">
        <v>4.6452</v>
      </c>
      <c r="O40" s="70">
        <v>4.7198000000000002</v>
      </c>
      <c r="P40" s="70">
        <v>4.3998999999999997</v>
      </c>
      <c r="Q40" s="70">
        <v>3.5924999999999998</v>
      </c>
      <c r="R40" s="70">
        <v>4.452</v>
      </c>
      <c r="S40" s="70">
        <v>4.2934999999999999</v>
      </c>
      <c r="T40" s="70">
        <v>4.0171999999999999</v>
      </c>
      <c r="U40" s="70">
        <v>3.7490999999999999</v>
      </c>
      <c r="V40" s="70">
        <v>3.4624000000000001</v>
      </c>
      <c r="W40" s="70">
        <v>3.2391000000000001</v>
      </c>
      <c r="X40" s="70">
        <v>3.2330000000000001</v>
      </c>
      <c r="Y40" s="70">
        <v>2.5655999999999999</v>
      </c>
      <c r="Z40" s="70">
        <v>2.3261999999999996</v>
      </c>
      <c r="AA40" s="70">
        <v>2.0348000000000002</v>
      </c>
      <c r="AB40" s="70">
        <v>2.0960000000000001</v>
      </c>
      <c r="AC40" s="70">
        <v>2.1966999999999999</v>
      </c>
      <c r="AD40" s="70">
        <v>1.8588</v>
      </c>
      <c r="AE40" s="70">
        <v>1.6625999999999999</v>
      </c>
      <c r="AF40" s="70">
        <v>1.5846</v>
      </c>
      <c r="AG40" s="70">
        <v>1.2706999999999999</v>
      </c>
      <c r="AH40" s="70">
        <v>1.0940999999999999</v>
      </c>
      <c r="AI40" s="70">
        <v>1.0632999999999999</v>
      </c>
      <c r="AJ40" s="70">
        <v>0.98439999999999994</v>
      </c>
      <c r="AK40" s="70">
        <v>1.1656</v>
      </c>
      <c r="AL40" s="70">
        <v>1.1249</v>
      </c>
      <c r="AM40" s="70">
        <v>1.0582</v>
      </c>
      <c r="AN40" s="70">
        <v>0.93779999999999997</v>
      </c>
      <c r="AO40" s="70">
        <v>0.78720000000000001</v>
      </c>
      <c r="AP40" s="70">
        <v>0.77689999999999992</v>
      </c>
      <c r="AQ40" s="70">
        <v>0.78149999999999997</v>
      </c>
      <c r="AS40" s="71">
        <v>40</v>
      </c>
    </row>
    <row r="41" spans="1:45" hidden="1" x14ac:dyDescent="0.25">
      <c r="A41" s="113"/>
      <c r="B41" s="1"/>
      <c r="C41" s="1">
        <v>2019</v>
      </c>
      <c r="D41" s="72">
        <v>0.58699999999999997</v>
      </c>
      <c r="E41" s="72">
        <v>0.62170000000000003</v>
      </c>
      <c r="F41" s="72">
        <v>0.73170000000000002</v>
      </c>
      <c r="G41" s="72">
        <v>0.65560000000000007</v>
      </c>
      <c r="H41" s="72">
        <v>0.63149999999999995</v>
      </c>
      <c r="I41" s="72">
        <v>0.61729999999999996</v>
      </c>
      <c r="J41" s="72">
        <v>0.64949999999999997</v>
      </c>
      <c r="K41" s="72">
        <v>0.65270000000000006</v>
      </c>
      <c r="L41" s="72">
        <v>0.67589999999999995</v>
      </c>
      <c r="M41" s="72">
        <v>0.67600000000000005</v>
      </c>
      <c r="N41" s="72">
        <v>0.68400000000000005</v>
      </c>
      <c r="O41" s="72">
        <v>0.71160000000000001</v>
      </c>
      <c r="P41" s="72">
        <v>0.73339999999999994</v>
      </c>
      <c r="Q41" s="72">
        <v>0.68279999999999996</v>
      </c>
      <c r="R41" s="72">
        <v>0.68870000000000009</v>
      </c>
      <c r="S41" s="72">
        <v>0.73620000000000008</v>
      </c>
      <c r="T41" s="72">
        <v>0.64649999999999996</v>
      </c>
      <c r="U41" s="72">
        <v>0.73639999999999994</v>
      </c>
      <c r="V41" s="72">
        <v>0.68240000000000001</v>
      </c>
      <c r="W41" s="72">
        <v>0.73809999999999998</v>
      </c>
      <c r="X41" s="72">
        <v>0.68640000000000001</v>
      </c>
      <c r="Y41" s="72">
        <v>0.65070000000000006</v>
      </c>
      <c r="Z41" s="72">
        <v>0.64829999999999999</v>
      </c>
      <c r="AA41" s="72">
        <v>0.63879999999999992</v>
      </c>
      <c r="AB41" s="72">
        <v>0.64070000000000005</v>
      </c>
      <c r="AC41" s="72">
        <v>0.69199999999999995</v>
      </c>
      <c r="AD41" s="72">
        <v>0.66439999999999999</v>
      </c>
      <c r="AE41" s="72">
        <v>0.6361</v>
      </c>
      <c r="AF41" s="72">
        <v>0.62329999999999997</v>
      </c>
      <c r="AG41" s="72">
        <v>0.65149999999999997</v>
      </c>
      <c r="AH41" s="72">
        <v>0.59960000000000002</v>
      </c>
      <c r="AI41" s="72">
        <v>0.57910000000000006</v>
      </c>
      <c r="AJ41" s="72">
        <v>0.58260000000000001</v>
      </c>
      <c r="AK41" s="72">
        <v>0.54070000000000007</v>
      </c>
      <c r="AL41" s="72">
        <v>0.47499999999999998</v>
      </c>
      <c r="AM41" s="72">
        <v>0.48080000000000001</v>
      </c>
      <c r="AN41" s="72">
        <v>0.45350000000000001</v>
      </c>
      <c r="AO41" s="72">
        <v>0.42030000000000001</v>
      </c>
      <c r="AP41" s="72">
        <v>0.43330000000000002</v>
      </c>
      <c r="AQ41" s="72">
        <v>0.42749999999999999</v>
      </c>
      <c r="AS41" s="73">
        <v>41</v>
      </c>
    </row>
    <row r="42" spans="1:45" hidden="1" x14ac:dyDescent="0.25">
      <c r="A42" s="113"/>
      <c r="B42" s="1"/>
      <c r="C42" s="1">
        <v>2020</v>
      </c>
      <c r="D42" s="3">
        <v>0.19919999999999999</v>
      </c>
      <c r="E42" s="3">
        <v>0.36569999999999997</v>
      </c>
      <c r="F42" s="3">
        <v>0.36430000000000001</v>
      </c>
      <c r="G42" s="3">
        <v>0.38419999999999999</v>
      </c>
      <c r="H42" s="3">
        <v>0.42310000000000003</v>
      </c>
      <c r="I42" s="3">
        <v>0.42810000000000004</v>
      </c>
      <c r="J42" s="3">
        <v>0.46639999999999998</v>
      </c>
      <c r="K42" s="3">
        <v>0.46589999999999998</v>
      </c>
      <c r="L42" s="3">
        <v>0.46810000000000002</v>
      </c>
      <c r="M42" s="3">
        <v>0.44280000000000003</v>
      </c>
      <c r="N42" s="3">
        <v>0.53849999999999998</v>
      </c>
      <c r="O42" s="3">
        <v>0.48010000000000003</v>
      </c>
      <c r="P42" s="3">
        <v>0.2727</v>
      </c>
      <c r="Q42" s="3">
        <v>0.316</v>
      </c>
      <c r="R42" s="3">
        <v>0.34670000000000001</v>
      </c>
      <c r="S42" s="3">
        <v>0.33169999999999999</v>
      </c>
      <c r="T42" s="3">
        <v>0.35819999999999996</v>
      </c>
      <c r="U42" s="3">
        <v>0.44</v>
      </c>
      <c r="V42" s="3">
        <v>0.51549999999999996</v>
      </c>
      <c r="W42" s="3">
        <v>0.48430000000000001</v>
      </c>
      <c r="X42" s="3">
        <v>0.56079999999999997</v>
      </c>
      <c r="Y42" s="3">
        <v>0.57910000000000006</v>
      </c>
      <c r="Z42" s="3">
        <v>0.58260000000000001</v>
      </c>
      <c r="AA42" s="3">
        <v>0.55689999999999995</v>
      </c>
      <c r="AB42" s="3">
        <v>0.55589999999999995</v>
      </c>
      <c r="AC42" s="3">
        <v>0.84239999999999993</v>
      </c>
      <c r="AD42" s="3">
        <v>0.74150000000000005</v>
      </c>
      <c r="AE42" s="3">
        <v>0.55979999999999996</v>
      </c>
      <c r="AF42" s="3">
        <v>0.52849999999999997</v>
      </c>
      <c r="AG42" s="3">
        <v>0.50370000000000004</v>
      </c>
      <c r="AH42" s="3">
        <v>0.55070000000000008</v>
      </c>
      <c r="AI42" s="3">
        <v>0.6008</v>
      </c>
      <c r="AJ42" s="3">
        <v>0.60029999999999994</v>
      </c>
      <c r="AK42" s="3">
        <v>0.5542999999999999</v>
      </c>
      <c r="AL42" s="3">
        <v>0.57240000000000002</v>
      </c>
      <c r="AM42" s="3">
        <v>0.52239999999999998</v>
      </c>
      <c r="AN42" s="3">
        <v>0.47110000000000002</v>
      </c>
      <c r="AO42" s="3">
        <v>0.49860000000000004</v>
      </c>
      <c r="AP42" s="3">
        <v>0.52600000000000002</v>
      </c>
      <c r="AQ42" s="3">
        <v>0.52360000000000007</v>
      </c>
      <c r="AS42" s="73">
        <v>42</v>
      </c>
    </row>
    <row r="43" spans="1:45" hidden="1" x14ac:dyDescent="0.25">
      <c r="A43" s="113"/>
      <c r="B43" s="1" t="s">
        <v>170</v>
      </c>
      <c r="C43" s="1" t="s">
        <v>170</v>
      </c>
      <c r="D43" s="3">
        <v>-10.487619348895583</v>
      </c>
      <c r="E43" s="3">
        <v>6.5605605225164734</v>
      </c>
      <c r="F43" s="3">
        <v>12.650593196271362</v>
      </c>
      <c r="G43" s="3">
        <v>4.5169419059417324</v>
      </c>
      <c r="H43" s="3">
        <v>8.2413609184111216</v>
      </c>
      <c r="I43" s="3">
        <v>5.4868777411904359</v>
      </c>
      <c r="J43" s="3">
        <v>2.3014271416915135</v>
      </c>
      <c r="K43" s="3">
        <v>1.3196759603308776</v>
      </c>
      <c r="L43" s="3">
        <v>1.2322117358989195</v>
      </c>
      <c r="M43" s="3">
        <v>7.0404583275953749</v>
      </c>
      <c r="N43" s="3">
        <v>2.3604966969351793</v>
      </c>
      <c r="O43" s="3">
        <v>2.866537509868301</v>
      </c>
      <c r="P43" s="3">
        <v>2.3642910794440231</v>
      </c>
      <c r="Q43" s="3">
        <v>-15.277718443642978</v>
      </c>
      <c r="R43" s="3">
        <v>-24.939988355827367</v>
      </c>
      <c r="S43" s="3">
        <v>-24.333223652439816</v>
      </c>
      <c r="T43" s="3">
        <v>-23.433145349815742</v>
      </c>
      <c r="U43" s="3">
        <v>-5.4744935677251663</v>
      </c>
      <c r="V43" s="3">
        <v>-6.4096478787191948</v>
      </c>
      <c r="W43" s="3">
        <v>-4.2909750262759427</v>
      </c>
      <c r="X43" s="3">
        <v>-8.7975005028607196</v>
      </c>
      <c r="Y43" s="3">
        <v>-9.5982814730402986</v>
      </c>
      <c r="Z43" s="3">
        <v>-7.9991344291088566</v>
      </c>
      <c r="AA43" s="3">
        <v>-8.1460114487697695</v>
      </c>
      <c r="AB43" s="3">
        <v>-3.2700808140876059</v>
      </c>
      <c r="AC43" s="3">
        <v>-22.817242406048795</v>
      </c>
      <c r="AD43" s="3">
        <v>-24.303249565597731</v>
      </c>
      <c r="AE43" s="3">
        <v>-5.7235215666534573</v>
      </c>
      <c r="AF43" s="3">
        <v>-2.0338550689635873</v>
      </c>
      <c r="AG43" s="3">
        <v>-2.7657206682659004</v>
      </c>
      <c r="AH43" s="3">
        <v>-7.7902113835987556</v>
      </c>
      <c r="AI43" s="3">
        <v>-10.011535834812936</v>
      </c>
      <c r="AJ43" s="3">
        <v>-7.7645656251239554</v>
      </c>
      <c r="AK43" s="3">
        <v>-10.836552383111885</v>
      </c>
      <c r="AL43" s="3">
        <v>-14.28379811384761</v>
      </c>
      <c r="AM43" s="3">
        <v>-10.509825848955488</v>
      </c>
      <c r="AN43" s="3">
        <v>-8.0133245142782279</v>
      </c>
      <c r="AO43" s="3">
        <v>-12.162114970590414</v>
      </c>
      <c r="AP43" s="3">
        <v>-14.467220861474884</v>
      </c>
      <c r="AQ43" s="3">
        <v>-13.991108799448085</v>
      </c>
      <c r="AS43" s="74">
        <v>43</v>
      </c>
    </row>
    <row r="44" spans="1:45" hidden="1" x14ac:dyDescent="0.25">
      <c r="A44" s="113" t="s">
        <v>44</v>
      </c>
      <c r="B44" s="1" t="s">
        <v>35</v>
      </c>
      <c r="C44" s="1">
        <v>2018</v>
      </c>
      <c r="D44" s="70">
        <v>0.38700000000000001</v>
      </c>
      <c r="E44" s="70">
        <v>0.3952</v>
      </c>
      <c r="F44" s="70">
        <v>0.38680000000000003</v>
      </c>
      <c r="G44" s="70">
        <v>0.37969999999999998</v>
      </c>
      <c r="H44" s="70">
        <v>0.40749999999999997</v>
      </c>
      <c r="I44" s="70">
        <v>0.37469999999999998</v>
      </c>
      <c r="J44" s="70">
        <v>0.42349999999999999</v>
      </c>
      <c r="K44" s="70">
        <v>0.40710000000000002</v>
      </c>
      <c r="L44" s="70">
        <v>0.4073</v>
      </c>
      <c r="M44" s="70">
        <v>0.46229999999999999</v>
      </c>
      <c r="N44" s="70">
        <v>0.4577</v>
      </c>
      <c r="O44" s="70">
        <v>0.438</v>
      </c>
      <c r="P44" s="70">
        <v>0.50800000000000001</v>
      </c>
      <c r="Q44" s="70">
        <v>0.41960000000000003</v>
      </c>
      <c r="R44" s="70">
        <v>0.44980000000000003</v>
      </c>
      <c r="S44" s="70">
        <v>0.45019999999999999</v>
      </c>
      <c r="T44" s="70">
        <v>0.48039999999999999</v>
      </c>
      <c r="U44" s="70">
        <v>0.49960000000000004</v>
      </c>
      <c r="V44" s="70">
        <v>0.4677</v>
      </c>
      <c r="W44" s="70">
        <v>0.4597</v>
      </c>
      <c r="X44" s="70">
        <v>0.49030000000000001</v>
      </c>
      <c r="Y44" s="70">
        <v>0.49639999999999995</v>
      </c>
      <c r="Z44" s="70">
        <v>0.46600000000000003</v>
      </c>
      <c r="AA44" s="70">
        <v>0.43439999999999995</v>
      </c>
      <c r="AB44" s="70">
        <v>0.42199999999999999</v>
      </c>
      <c r="AC44" s="70">
        <v>0.5252</v>
      </c>
      <c r="AD44" s="70">
        <v>0.53970000000000007</v>
      </c>
      <c r="AE44" s="70">
        <v>0.52190000000000003</v>
      </c>
      <c r="AF44" s="70">
        <v>0.55570000000000008</v>
      </c>
      <c r="AG44" s="70">
        <v>0.60899999999999999</v>
      </c>
      <c r="AH44" s="70">
        <v>0.58510000000000006</v>
      </c>
      <c r="AI44" s="70">
        <v>0.61599999999999999</v>
      </c>
      <c r="AJ44" s="70">
        <v>0.62129999999999996</v>
      </c>
      <c r="AK44" s="70">
        <v>0.72020000000000006</v>
      </c>
      <c r="AL44" s="70">
        <v>0.71289999999999998</v>
      </c>
      <c r="AM44" s="70">
        <v>1.2490000000000001</v>
      </c>
      <c r="AN44" s="70">
        <v>1.3887</v>
      </c>
      <c r="AO44" s="70">
        <v>1.3247</v>
      </c>
      <c r="AP44" s="70">
        <v>1.3962999999999999</v>
      </c>
      <c r="AQ44" s="70">
        <v>1.3805999999999998</v>
      </c>
      <c r="AS44" s="71">
        <v>44</v>
      </c>
    </row>
    <row r="45" spans="1:45" hidden="1" x14ac:dyDescent="0.25">
      <c r="A45" s="113"/>
      <c r="B45" s="1"/>
      <c r="C45" s="1">
        <v>2019</v>
      </c>
      <c r="D45" s="72">
        <v>1.3628</v>
      </c>
      <c r="E45" s="72">
        <v>1.3737999999999999</v>
      </c>
      <c r="F45" s="72">
        <v>1.3088</v>
      </c>
      <c r="G45" s="72">
        <v>1.3323</v>
      </c>
      <c r="H45" s="72">
        <v>1.3120000000000001</v>
      </c>
      <c r="I45" s="72">
        <v>1.3152000000000001</v>
      </c>
      <c r="J45" s="72">
        <v>1.3559000000000001</v>
      </c>
      <c r="K45" s="72">
        <v>1.2562</v>
      </c>
      <c r="L45" s="72">
        <v>1.3467</v>
      </c>
      <c r="M45" s="72">
        <v>1.3642999999999998</v>
      </c>
      <c r="N45" s="72">
        <v>1.3622000000000001</v>
      </c>
      <c r="O45" s="72">
        <v>1.3360000000000001</v>
      </c>
      <c r="P45" s="72">
        <v>1.3499000000000001</v>
      </c>
      <c r="Q45" s="72">
        <v>1.3340999999999998</v>
      </c>
      <c r="R45" s="72">
        <v>1.3939999999999999</v>
      </c>
      <c r="S45" s="72">
        <v>1.5790999999999999</v>
      </c>
      <c r="T45" s="72">
        <v>1.2892999999999999</v>
      </c>
      <c r="U45" s="72">
        <v>1.4604000000000001</v>
      </c>
      <c r="V45" s="72">
        <v>1.3956</v>
      </c>
      <c r="W45" s="72">
        <v>1.3594999999999999</v>
      </c>
      <c r="X45" s="72">
        <v>1.3917999999999999</v>
      </c>
      <c r="Y45" s="72">
        <v>1.3680000000000001</v>
      </c>
      <c r="Z45" s="72">
        <v>1.3447</v>
      </c>
      <c r="AA45" s="72">
        <v>1.4282000000000001</v>
      </c>
      <c r="AB45" s="72">
        <v>1.3397000000000001</v>
      </c>
      <c r="AC45" s="72">
        <v>1.3693</v>
      </c>
      <c r="AD45" s="72">
        <v>1.3468</v>
      </c>
      <c r="AE45" s="72">
        <v>1.3460000000000001</v>
      </c>
      <c r="AF45" s="72">
        <v>1.331</v>
      </c>
      <c r="AG45" s="72">
        <v>1.3873</v>
      </c>
      <c r="AH45" s="72">
        <v>1.3634000000000002</v>
      </c>
      <c r="AI45" s="72">
        <v>1.3169000000000002</v>
      </c>
      <c r="AJ45" s="72">
        <v>1.2010000000000001</v>
      </c>
      <c r="AK45" s="72">
        <v>1.3403</v>
      </c>
      <c r="AL45" s="72">
        <v>1.3660000000000001</v>
      </c>
      <c r="AM45" s="72">
        <v>1.3417999999999999</v>
      </c>
      <c r="AN45" s="72">
        <v>1.2038</v>
      </c>
      <c r="AO45" s="72">
        <v>1.2129000000000001</v>
      </c>
      <c r="AP45" s="72">
        <v>1.0820000000000001</v>
      </c>
      <c r="AQ45" s="72">
        <v>1.0023</v>
      </c>
      <c r="AS45" s="73">
        <v>45</v>
      </c>
    </row>
    <row r="46" spans="1:45" hidden="1" x14ac:dyDescent="0.25">
      <c r="A46" s="113"/>
      <c r="B46" s="1"/>
      <c r="C46" s="1">
        <v>2020</v>
      </c>
      <c r="D46" s="3">
        <v>0.60389999999999999</v>
      </c>
      <c r="E46" s="3">
        <v>0.51229999999999998</v>
      </c>
      <c r="F46" s="3">
        <v>0.52329999999999999</v>
      </c>
      <c r="G46" s="3">
        <v>0.47799999999999998</v>
      </c>
      <c r="H46" s="3">
        <v>0.5242</v>
      </c>
      <c r="I46" s="3">
        <v>0.53979999999999995</v>
      </c>
      <c r="J46" s="3">
        <v>0.53289999999999993</v>
      </c>
      <c r="K46" s="3">
        <v>0.45929999999999999</v>
      </c>
      <c r="L46" s="3">
        <v>0.52839999999999998</v>
      </c>
      <c r="M46" s="3">
        <v>0.51629999999999998</v>
      </c>
      <c r="N46" s="3">
        <v>0.56829999999999992</v>
      </c>
      <c r="O46" s="3">
        <v>0.71460000000000001</v>
      </c>
      <c r="P46" s="3">
        <v>0.33030000000000004</v>
      </c>
      <c r="Q46" s="3">
        <v>0.3553</v>
      </c>
      <c r="R46" s="3">
        <v>0.46510000000000001</v>
      </c>
      <c r="S46" s="3">
        <v>0.4763</v>
      </c>
      <c r="T46" s="3">
        <v>0.58629999999999993</v>
      </c>
      <c r="U46" s="3">
        <v>0.60489999999999999</v>
      </c>
      <c r="V46" s="3">
        <v>0.60420000000000007</v>
      </c>
      <c r="W46" s="3">
        <v>0.61920000000000008</v>
      </c>
      <c r="X46" s="3">
        <v>0.68400000000000005</v>
      </c>
      <c r="Y46" s="3">
        <v>0.70429999999999993</v>
      </c>
      <c r="Z46" s="3">
        <v>0.67030000000000001</v>
      </c>
      <c r="AA46" s="3">
        <v>0.65049999999999997</v>
      </c>
      <c r="AB46" s="3">
        <v>0.65060000000000007</v>
      </c>
      <c r="AC46" s="3">
        <v>0.63500000000000001</v>
      </c>
      <c r="AD46" s="3">
        <v>0.55759999999999998</v>
      </c>
      <c r="AE46" s="3">
        <v>0.58510000000000006</v>
      </c>
      <c r="AF46" s="3">
        <v>0.53120000000000001</v>
      </c>
      <c r="AG46" s="3">
        <v>0.53900000000000003</v>
      </c>
      <c r="AH46" s="3">
        <v>0.51839999999999997</v>
      </c>
      <c r="AI46" s="3">
        <v>0.50919999999999999</v>
      </c>
      <c r="AJ46" s="3">
        <v>0.50929999999999997</v>
      </c>
      <c r="AK46" s="3">
        <v>0.49530000000000002</v>
      </c>
      <c r="AL46" s="3">
        <v>0.50649999999999995</v>
      </c>
      <c r="AM46" s="3">
        <v>0.53549999999999998</v>
      </c>
      <c r="AN46" s="3">
        <v>0.55959999999999999</v>
      </c>
      <c r="AO46" s="3">
        <v>0.55049999999999999</v>
      </c>
      <c r="AP46" s="3">
        <v>0.56329999999999991</v>
      </c>
      <c r="AQ46" s="3">
        <v>0.5877</v>
      </c>
      <c r="AS46" s="73">
        <v>46</v>
      </c>
    </row>
    <row r="47" spans="1:45" hidden="1" x14ac:dyDescent="0.25">
      <c r="A47" s="113"/>
      <c r="B47" s="1" t="s">
        <v>170</v>
      </c>
      <c r="C47" s="1" t="s">
        <v>170</v>
      </c>
      <c r="D47" s="3">
        <v>-4.7953513945532578</v>
      </c>
      <c r="E47" s="3">
        <v>-1.322627258165886</v>
      </c>
      <c r="F47" s="3">
        <v>-0.53041317433891932</v>
      </c>
      <c r="G47" s="3">
        <v>-0.69174987325513315</v>
      </c>
      <c r="H47" s="3">
        <v>-3.5743768517752255</v>
      </c>
      <c r="I47" s="3">
        <v>0.89035603112769002</v>
      </c>
      <c r="J47" s="3">
        <v>-0.48972091125060369</v>
      </c>
      <c r="K47" s="3">
        <v>4.1033150995887473</v>
      </c>
      <c r="L47" s="3">
        <v>5.018896441776076</v>
      </c>
      <c r="M47" s="3">
        <v>5.2208521902451839</v>
      </c>
      <c r="N47" s="3">
        <v>4.8888619760789869</v>
      </c>
      <c r="O47" s="3">
        <v>5.4272815859095074</v>
      </c>
      <c r="P47" s="3">
        <v>5.9452868845320364</v>
      </c>
      <c r="Q47" s="3">
        <v>3.2218804896081159</v>
      </c>
      <c r="R47" s="3">
        <v>2.4912351381405333</v>
      </c>
      <c r="S47" s="3">
        <v>4.4119266022610431</v>
      </c>
      <c r="T47" s="3">
        <v>5.6467239114804073</v>
      </c>
      <c r="U47" s="3">
        <v>6.7102065365684762</v>
      </c>
      <c r="V47" s="3">
        <v>9.6657529264326492</v>
      </c>
      <c r="W47" s="3">
        <v>5.2835801892215226</v>
      </c>
      <c r="X47" s="3">
        <v>8.8198288087338383</v>
      </c>
      <c r="Y47" s="3">
        <v>8.2970078755309142</v>
      </c>
      <c r="Z47" s="3">
        <v>8.2468344843506394</v>
      </c>
      <c r="AA47" s="3">
        <v>10.35415458938323</v>
      </c>
      <c r="AB47" s="3">
        <v>7.7884847862941422</v>
      </c>
      <c r="AC47" s="3">
        <v>10.175332785356478</v>
      </c>
      <c r="AD47" s="3">
        <v>8.7825794365326306</v>
      </c>
      <c r="AE47" s="3">
        <v>9.5455064513833907</v>
      </c>
      <c r="AF47" s="3">
        <v>10.643367322037896</v>
      </c>
      <c r="AG47" s="3">
        <v>10.01390157144901</v>
      </c>
      <c r="AH47" s="3">
        <v>9.6772168109537517</v>
      </c>
      <c r="AI47" s="3">
        <v>11.20763394978732</v>
      </c>
      <c r="AJ47" s="3">
        <v>11.963484519546421</v>
      </c>
      <c r="AK47" s="3">
        <v>13.023728632352993</v>
      </c>
      <c r="AL47" s="3">
        <v>13.338476624690646</v>
      </c>
      <c r="AM47" s="3">
        <v>14.696429384974849</v>
      </c>
      <c r="AN47" s="3">
        <v>14.735820350775727</v>
      </c>
      <c r="AO47" s="3">
        <v>15.248703268043734</v>
      </c>
      <c r="AP47" s="3">
        <v>15.329227000252802</v>
      </c>
      <c r="AQ47" s="3">
        <v>16.698273976905423</v>
      </c>
      <c r="AS47" s="74">
        <v>47</v>
      </c>
    </row>
    <row r="48" spans="1:45" hidden="1" x14ac:dyDescent="0.25">
      <c r="A48" s="112" t="s">
        <v>45</v>
      </c>
      <c r="B48" s="1" t="s">
        <v>35</v>
      </c>
      <c r="C48" s="1">
        <v>2018</v>
      </c>
      <c r="D48" s="70">
        <v>1240.3818999999999</v>
      </c>
      <c r="E48" s="70">
        <v>1296.0572999999999</v>
      </c>
      <c r="F48" s="70">
        <v>1273.6831000000002</v>
      </c>
      <c r="G48" s="70">
        <v>1321.8552999999999</v>
      </c>
      <c r="H48" s="70">
        <v>1368.4883</v>
      </c>
      <c r="I48" s="70">
        <v>1355.4514999999999</v>
      </c>
      <c r="J48" s="70">
        <v>1327.3728000000001</v>
      </c>
      <c r="K48" s="70">
        <v>1335.5083</v>
      </c>
      <c r="L48" s="70">
        <v>1338.6138000000001</v>
      </c>
      <c r="M48" s="70">
        <v>1318.6966</v>
      </c>
      <c r="N48" s="70">
        <v>1254.4963</v>
      </c>
      <c r="O48" s="70">
        <v>1286.7108999999998</v>
      </c>
      <c r="P48" s="70">
        <v>1392.9863</v>
      </c>
      <c r="Q48" s="70">
        <v>1179.1246000000001</v>
      </c>
      <c r="R48" s="70">
        <v>1263.6108999999999</v>
      </c>
      <c r="S48" s="70">
        <v>1203.9611</v>
      </c>
      <c r="T48" s="70">
        <v>1248.9214999999999</v>
      </c>
      <c r="U48" s="70">
        <v>1215.02</v>
      </c>
      <c r="V48" s="70">
        <v>1124.3583999999998</v>
      </c>
      <c r="W48" s="70">
        <v>1109.0572999999999</v>
      </c>
      <c r="X48" s="70">
        <v>1137.0481000000002</v>
      </c>
      <c r="Y48" s="70">
        <v>1119.3403999999998</v>
      </c>
      <c r="Z48" s="70">
        <v>1156.5305000000001</v>
      </c>
      <c r="AA48" s="70">
        <v>1126.4373999999998</v>
      </c>
      <c r="AB48" s="70">
        <v>1117.2888</v>
      </c>
      <c r="AC48" s="70">
        <v>1053.8121000000001</v>
      </c>
      <c r="AD48" s="70">
        <v>1066.5541000000001</v>
      </c>
      <c r="AE48" s="70">
        <v>1070.9121</v>
      </c>
      <c r="AF48" s="70">
        <v>1097.4273000000001</v>
      </c>
      <c r="AG48" s="70">
        <v>1086.2321000000002</v>
      </c>
      <c r="AH48" s="70">
        <v>1107.6981000000001</v>
      </c>
      <c r="AI48" s="70">
        <v>1094.0554</v>
      </c>
      <c r="AJ48" s="70">
        <v>1128.0646000000002</v>
      </c>
      <c r="AK48" s="70">
        <v>1129.6653999999999</v>
      </c>
      <c r="AL48" s="70">
        <v>1169.3488</v>
      </c>
      <c r="AM48" s="70">
        <v>1204.9755</v>
      </c>
      <c r="AN48" s="70">
        <v>1173.2375</v>
      </c>
      <c r="AO48" s="70">
        <v>1160.8959</v>
      </c>
      <c r="AP48" s="70">
        <v>1184.1043</v>
      </c>
      <c r="AQ48" s="70">
        <v>1193.6038999999998</v>
      </c>
      <c r="AS48" s="71">
        <v>48</v>
      </c>
    </row>
    <row r="49" spans="1:45" hidden="1" x14ac:dyDescent="0.25">
      <c r="A49" s="112"/>
      <c r="B49" s="1"/>
      <c r="C49" s="1">
        <v>2019</v>
      </c>
      <c r="D49" s="72">
        <v>1165.7263</v>
      </c>
      <c r="E49" s="72">
        <v>1279.3393000000001</v>
      </c>
      <c r="F49" s="72">
        <v>1271.3418000000001</v>
      </c>
      <c r="G49" s="72">
        <v>1256.6479999999999</v>
      </c>
      <c r="H49" s="72">
        <v>1310.0535</v>
      </c>
      <c r="I49" s="72">
        <v>1271.3994</v>
      </c>
      <c r="J49" s="72">
        <v>1266.2398999999998</v>
      </c>
      <c r="K49" s="72">
        <v>1232.2148999999999</v>
      </c>
      <c r="L49" s="72">
        <v>1252.1321</v>
      </c>
      <c r="M49" s="72">
        <v>1212.5016000000001</v>
      </c>
      <c r="N49" s="72">
        <v>1172.9603999999999</v>
      </c>
      <c r="O49" s="72">
        <v>1159.0081</v>
      </c>
      <c r="P49" s="72">
        <v>1157.0050000000001</v>
      </c>
      <c r="Q49" s="72">
        <v>1184.7888</v>
      </c>
      <c r="R49" s="72">
        <v>1156.7353999999998</v>
      </c>
      <c r="S49" s="72">
        <v>1195.1698999999999</v>
      </c>
      <c r="T49" s="72">
        <v>1104.7963999999999</v>
      </c>
      <c r="U49" s="72">
        <v>1189.5761</v>
      </c>
      <c r="V49" s="72">
        <v>1151.9326000000001</v>
      </c>
      <c r="W49" s="72">
        <v>1149.4748</v>
      </c>
      <c r="X49" s="72">
        <v>1102.3313999999998</v>
      </c>
      <c r="Y49" s="72">
        <v>1066.605</v>
      </c>
      <c r="Z49" s="72">
        <v>1092.7012999999999</v>
      </c>
      <c r="AA49" s="72">
        <v>1106.6231</v>
      </c>
      <c r="AB49" s="72">
        <v>1080.5450000000001</v>
      </c>
      <c r="AC49" s="72">
        <v>1090.3236000000002</v>
      </c>
      <c r="AD49" s="72">
        <v>1090.1071000000002</v>
      </c>
      <c r="AE49" s="72">
        <v>1056.4823000000001</v>
      </c>
      <c r="AF49" s="72">
        <v>1037.6394</v>
      </c>
      <c r="AG49" s="72">
        <v>988.21910000000003</v>
      </c>
      <c r="AH49" s="72">
        <v>1066.8758</v>
      </c>
      <c r="AI49" s="72">
        <v>1077.075</v>
      </c>
      <c r="AJ49" s="72">
        <v>1069.5268999999998</v>
      </c>
      <c r="AK49" s="72">
        <v>1030.4914000000001</v>
      </c>
      <c r="AL49" s="72">
        <v>1011.0020999999999</v>
      </c>
      <c r="AM49" s="72">
        <v>1097.4938</v>
      </c>
      <c r="AN49" s="72">
        <v>1069.2048</v>
      </c>
      <c r="AO49" s="72">
        <v>1075.8831</v>
      </c>
      <c r="AP49" s="72">
        <v>1112.2716</v>
      </c>
      <c r="AQ49" s="72">
        <v>1130.575</v>
      </c>
      <c r="AS49" s="73">
        <v>49</v>
      </c>
    </row>
    <row r="50" spans="1:45" hidden="1" x14ac:dyDescent="0.25">
      <c r="A50" s="112"/>
      <c r="B50" s="1"/>
      <c r="C50" s="1">
        <v>2020</v>
      </c>
      <c r="D50" s="3">
        <v>1062.1714999999999</v>
      </c>
      <c r="E50" s="3">
        <v>1211.4404999999999</v>
      </c>
      <c r="F50" s="3">
        <v>1168.1776</v>
      </c>
      <c r="G50" s="3">
        <v>1140.6111000000001</v>
      </c>
      <c r="H50" s="3">
        <v>1153.7891000000002</v>
      </c>
      <c r="I50" s="3">
        <v>1137.1641000000002</v>
      </c>
      <c r="J50" s="3">
        <v>1126.9439</v>
      </c>
      <c r="K50" s="3">
        <v>1120.9786000000001</v>
      </c>
      <c r="L50" s="3">
        <v>1205.9986000000001</v>
      </c>
      <c r="M50" s="3">
        <v>1303.2433000000001</v>
      </c>
      <c r="N50" s="3">
        <v>1552.4345000000001</v>
      </c>
      <c r="O50" s="3">
        <v>1966.9943000000001</v>
      </c>
      <c r="P50" s="3">
        <v>1304.1411000000001</v>
      </c>
      <c r="Q50" s="3">
        <v>1376.1108000000002</v>
      </c>
      <c r="R50" s="3">
        <v>1386.1188</v>
      </c>
      <c r="S50" s="3">
        <v>1315.1011000000001</v>
      </c>
      <c r="T50" s="3">
        <v>1373.0254</v>
      </c>
      <c r="U50" s="3">
        <v>1414.1023</v>
      </c>
      <c r="V50" s="3">
        <v>1291.2302999999999</v>
      </c>
      <c r="W50" s="3">
        <v>1333.7474</v>
      </c>
      <c r="X50" s="3">
        <v>1321.6424</v>
      </c>
      <c r="Y50" s="3">
        <v>1293.7895000000001</v>
      </c>
      <c r="Z50" s="3">
        <v>1318.4659999999999</v>
      </c>
      <c r="AA50" s="3">
        <v>1346.0615</v>
      </c>
      <c r="AB50" s="3">
        <v>1324.4221</v>
      </c>
      <c r="AC50" s="3">
        <v>1267.3383000000001</v>
      </c>
      <c r="AD50" s="3">
        <v>1330.0237999999999</v>
      </c>
      <c r="AE50" s="3">
        <v>1269.6199999999999</v>
      </c>
      <c r="AF50" s="3">
        <v>1248.3119999999999</v>
      </c>
      <c r="AG50" s="3">
        <v>1232.7291</v>
      </c>
      <c r="AH50" s="3">
        <v>1204.2809</v>
      </c>
      <c r="AI50" s="3">
        <v>1188.2764</v>
      </c>
      <c r="AJ50" s="3">
        <v>1125.3028999999999</v>
      </c>
      <c r="AK50" s="3">
        <v>1126.6006</v>
      </c>
      <c r="AL50" s="3">
        <v>1167.5603999999998</v>
      </c>
      <c r="AM50" s="3">
        <v>1197.7304999999999</v>
      </c>
      <c r="AN50" s="3">
        <v>1194.5905</v>
      </c>
      <c r="AO50" s="3">
        <v>1203.6391000000001</v>
      </c>
      <c r="AP50" s="3">
        <v>1320.6988999999999</v>
      </c>
      <c r="AQ50" s="3">
        <v>1324.1863000000001</v>
      </c>
      <c r="AS50" s="73">
        <v>50</v>
      </c>
    </row>
    <row r="51" spans="1:45" hidden="1" x14ac:dyDescent="0.25">
      <c r="A51" s="112"/>
      <c r="B51" s="1" t="s">
        <v>170</v>
      </c>
      <c r="C51" s="1" t="s">
        <v>170</v>
      </c>
      <c r="D51" s="3">
        <v>4.1290987887676946</v>
      </c>
      <c r="E51" s="3">
        <v>3.776647211128366</v>
      </c>
      <c r="F51" s="3">
        <v>4.5259637154004526</v>
      </c>
      <c r="G51" s="3">
        <v>3.550169074539157</v>
      </c>
      <c r="H51" s="3">
        <v>3.9792994813544986</v>
      </c>
      <c r="I51" s="3">
        <v>5.4952556714773593</v>
      </c>
      <c r="J51" s="3">
        <v>6.1336993596094205</v>
      </c>
      <c r="K51" s="3">
        <v>5.5123264125578251</v>
      </c>
      <c r="L51" s="3">
        <v>4.1163600773134554</v>
      </c>
      <c r="M51" s="3">
        <v>1.1161372621475671</v>
      </c>
      <c r="N51" s="3">
        <v>-1.3995685202371959</v>
      </c>
      <c r="O51" s="3">
        <v>-1.1992957573384266</v>
      </c>
      <c r="P51" s="3">
        <v>-2.3217698335902535</v>
      </c>
      <c r="Q51" s="3">
        <v>-1.0912409543949713</v>
      </c>
      <c r="R51" s="3">
        <v>1.8250370431071354</v>
      </c>
      <c r="S51" s="3">
        <v>-2.8524535032646967</v>
      </c>
      <c r="T51" s="3">
        <v>1.3266365803184954</v>
      </c>
      <c r="U51" s="3">
        <v>1.0069810135035977</v>
      </c>
      <c r="V51" s="3">
        <v>3.0480563134280718</v>
      </c>
      <c r="W51" s="3">
        <v>4.3615199556030877</v>
      </c>
      <c r="X51" s="3">
        <v>4.5571111408720544</v>
      </c>
      <c r="Y51" s="3">
        <v>3.172118799978132</v>
      </c>
      <c r="Z51" s="3">
        <v>2.1992930916455182</v>
      </c>
      <c r="AA51" s="3">
        <v>0.7896041986280885</v>
      </c>
      <c r="AB51" s="3">
        <v>1.7472796933307011</v>
      </c>
      <c r="AC51" s="3">
        <v>2.373640555317027</v>
      </c>
      <c r="AD51" s="3">
        <v>2.3739826012582737</v>
      </c>
      <c r="AE51" s="3">
        <v>2.5924505846546371</v>
      </c>
      <c r="AF51" s="3">
        <v>2.055839319068248</v>
      </c>
      <c r="AG51" s="3">
        <v>1.2018370826196771</v>
      </c>
      <c r="AH51" s="3">
        <v>1.2597314220870026</v>
      </c>
      <c r="AI51" s="3">
        <v>0.69353200642966106</v>
      </c>
      <c r="AJ51" s="3">
        <v>2.7547536709371618</v>
      </c>
      <c r="AK51" s="3">
        <v>4.3327307656390257</v>
      </c>
      <c r="AL51" s="3">
        <v>3.4498950727406017</v>
      </c>
      <c r="AM51" s="3">
        <v>2.527483929686229</v>
      </c>
      <c r="AN51" s="3">
        <v>2.0673569823304687</v>
      </c>
      <c r="AO51" s="3">
        <v>2.265450255465641</v>
      </c>
      <c r="AP51" s="3">
        <v>3.5745284549910523</v>
      </c>
      <c r="AQ51" s="3">
        <v>3.867591042393971</v>
      </c>
      <c r="AS51" s="74">
        <v>51</v>
      </c>
    </row>
    <row r="52" spans="1:45" hidden="1" x14ac:dyDescent="0.25">
      <c r="A52" s="116" t="s">
        <v>46</v>
      </c>
      <c r="B52" s="1" t="s">
        <v>35</v>
      </c>
      <c r="C52" s="1">
        <v>2018</v>
      </c>
      <c r="D52" s="70">
        <v>0.81020000000000003</v>
      </c>
      <c r="E52" s="70">
        <v>0.73860000000000003</v>
      </c>
      <c r="F52" s="70">
        <v>0.75490000000000002</v>
      </c>
      <c r="G52" s="70">
        <v>0.81929999999999992</v>
      </c>
      <c r="H52" s="70">
        <v>0.84379999999999999</v>
      </c>
      <c r="I52" s="70">
        <v>0.9738</v>
      </c>
      <c r="J52" s="70">
        <v>0.96599999999999997</v>
      </c>
      <c r="K52" s="70">
        <v>0.95799999999999996</v>
      </c>
      <c r="L52" s="70">
        <v>1.0405</v>
      </c>
      <c r="M52" s="70">
        <v>1.0221</v>
      </c>
      <c r="N52" s="70">
        <v>0.91900000000000004</v>
      </c>
      <c r="O52" s="70">
        <v>1.2469000000000001</v>
      </c>
      <c r="P52" s="70">
        <v>2.2443</v>
      </c>
      <c r="Q52" s="70">
        <v>1.0620000000000001</v>
      </c>
      <c r="R52" s="70">
        <v>0.89539999999999997</v>
      </c>
      <c r="S52" s="70">
        <v>0.70920000000000005</v>
      </c>
      <c r="T52" s="70">
        <v>0.80089999999999995</v>
      </c>
      <c r="U52" s="70">
        <v>0.84220000000000006</v>
      </c>
      <c r="V52" s="70">
        <v>0.74420000000000008</v>
      </c>
      <c r="W52" s="70">
        <v>0.78049999999999997</v>
      </c>
      <c r="X52" s="70">
        <v>0.8508</v>
      </c>
      <c r="Y52" s="70">
        <v>0.82869999999999999</v>
      </c>
      <c r="Z52" s="70">
        <v>0.76800000000000002</v>
      </c>
      <c r="AA52" s="70">
        <v>0.78249999999999997</v>
      </c>
      <c r="AB52" s="70">
        <v>0.74390000000000001</v>
      </c>
      <c r="AC52" s="70">
        <v>0.77660000000000007</v>
      </c>
      <c r="AD52" s="70">
        <v>0.73109999999999997</v>
      </c>
      <c r="AE52" s="70">
        <v>0.78770000000000007</v>
      </c>
      <c r="AF52" s="70">
        <v>0.84250000000000003</v>
      </c>
      <c r="AG52" s="70">
        <v>1.2214</v>
      </c>
      <c r="AH52" s="70">
        <v>1.2903</v>
      </c>
      <c r="AI52" s="70">
        <v>1.1893</v>
      </c>
      <c r="AJ52" s="70">
        <v>1.2575000000000001</v>
      </c>
      <c r="AK52" s="70">
        <v>1.2907999999999999</v>
      </c>
      <c r="AL52" s="70">
        <v>0.97139999999999993</v>
      </c>
      <c r="AM52" s="70">
        <v>0.86899999999999999</v>
      </c>
      <c r="AN52" s="70">
        <v>0.93310000000000004</v>
      </c>
      <c r="AO52" s="70">
        <v>0.8619</v>
      </c>
      <c r="AP52" s="70">
        <v>0.88429999999999997</v>
      </c>
      <c r="AQ52" s="70">
        <v>0.97450000000000003</v>
      </c>
      <c r="AS52" s="71">
        <v>52</v>
      </c>
    </row>
    <row r="53" spans="1:45" hidden="1" x14ac:dyDescent="0.25">
      <c r="A53" s="116"/>
      <c r="B53" s="1"/>
      <c r="C53" s="1">
        <v>2019</v>
      </c>
      <c r="D53" s="72">
        <v>0.99939999999999996</v>
      </c>
      <c r="E53" s="72">
        <v>0.90489999999999993</v>
      </c>
      <c r="F53" s="72">
        <v>0.94779999999999998</v>
      </c>
      <c r="G53" s="72">
        <v>0.98039999999999994</v>
      </c>
      <c r="H53" s="72">
        <v>1.0860000000000001</v>
      </c>
      <c r="I53" s="72">
        <v>1.0583</v>
      </c>
      <c r="J53" s="72">
        <v>1.0494000000000001</v>
      </c>
      <c r="K53" s="72">
        <v>1.0737000000000001</v>
      </c>
      <c r="L53" s="72">
        <v>1.1282999999999999</v>
      </c>
      <c r="M53" s="72">
        <v>1.0634000000000001</v>
      </c>
      <c r="N53" s="72">
        <v>0.95720000000000005</v>
      </c>
      <c r="O53" s="72">
        <v>1.0991</v>
      </c>
      <c r="P53" s="72">
        <v>1.1448</v>
      </c>
      <c r="Q53" s="72">
        <v>1.0666</v>
      </c>
      <c r="R53" s="72">
        <v>1.1974</v>
      </c>
      <c r="S53" s="72">
        <v>1.9417</v>
      </c>
      <c r="T53" s="72">
        <v>0.87709999999999999</v>
      </c>
      <c r="U53" s="72">
        <v>1.0657999999999999</v>
      </c>
      <c r="V53" s="72">
        <v>0.98109999999999997</v>
      </c>
      <c r="W53" s="72">
        <v>0.95079999999999998</v>
      </c>
      <c r="X53" s="72">
        <v>0.98629999999999995</v>
      </c>
      <c r="Y53" s="72">
        <v>0.9637</v>
      </c>
      <c r="Z53" s="72">
        <v>0.9698</v>
      </c>
      <c r="AA53" s="72">
        <v>0.99109999999999998</v>
      </c>
      <c r="AB53" s="72">
        <v>0.9194</v>
      </c>
      <c r="AC53" s="72">
        <v>0.98450000000000004</v>
      </c>
      <c r="AD53" s="72">
        <v>0.90300000000000002</v>
      </c>
      <c r="AE53" s="72">
        <v>0.99820000000000009</v>
      </c>
      <c r="AF53" s="72">
        <v>1.0486</v>
      </c>
      <c r="AG53" s="72">
        <v>1.2499</v>
      </c>
      <c r="AH53" s="72">
        <v>1.5319</v>
      </c>
      <c r="AI53" s="72">
        <v>1.4462000000000002</v>
      </c>
      <c r="AJ53" s="72">
        <v>1.3935999999999999</v>
      </c>
      <c r="AK53" s="72">
        <v>1.5089999999999999</v>
      </c>
      <c r="AL53" s="72">
        <v>1.1422000000000001</v>
      </c>
      <c r="AM53" s="72">
        <v>1.0725</v>
      </c>
      <c r="AN53" s="72">
        <v>1.0255999999999998</v>
      </c>
      <c r="AO53" s="72">
        <v>0.90139999999999998</v>
      </c>
      <c r="AP53" s="72">
        <v>1.0212999999999999</v>
      </c>
      <c r="AQ53" s="72">
        <v>0.99890000000000001</v>
      </c>
      <c r="AS53" s="73">
        <v>53</v>
      </c>
    </row>
    <row r="54" spans="1:45" hidden="1" x14ac:dyDescent="0.25">
      <c r="A54" s="116"/>
      <c r="B54" s="1"/>
      <c r="C54" s="1">
        <v>2020</v>
      </c>
      <c r="D54" s="3">
        <v>0.92789999999999995</v>
      </c>
      <c r="E54" s="3">
        <v>0.85950000000000004</v>
      </c>
      <c r="F54" s="3">
        <v>0.81489999999999996</v>
      </c>
      <c r="G54" s="3">
        <v>0.89860000000000007</v>
      </c>
      <c r="H54" s="3">
        <v>0.92770000000000008</v>
      </c>
      <c r="I54" s="3">
        <v>0.95829999999999993</v>
      </c>
      <c r="J54" s="3">
        <v>0.97099999999999997</v>
      </c>
      <c r="K54" s="3">
        <v>1.0011000000000001</v>
      </c>
      <c r="L54" s="3">
        <v>1.1085999999999998</v>
      </c>
      <c r="M54" s="3">
        <v>1.319</v>
      </c>
      <c r="N54" s="3">
        <v>1.8695999999999999</v>
      </c>
      <c r="O54" s="3">
        <v>2.3778000000000001</v>
      </c>
      <c r="P54" s="3">
        <v>1.0788</v>
      </c>
      <c r="Q54" s="3">
        <v>0.95820000000000005</v>
      </c>
      <c r="R54" s="3">
        <v>1.2880999999999998</v>
      </c>
      <c r="S54" s="3">
        <v>1.6194000000000002</v>
      </c>
      <c r="T54" s="3">
        <v>1.5422</v>
      </c>
      <c r="U54" s="3">
        <v>1.5475000000000001</v>
      </c>
      <c r="V54" s="3">
        <v>1.4294</v>
      </c>
      <c r="W54" s="3">
        <v>1.3835999999999999</v>
      </c>
      <c r="X54" s="3">
        <v>1.3263</v>
      </c>
      <c r="Y54" s="3">
        <v>1.2647999999999999</v>
      </c>
      <c r="Z54" s="3">
        <v>1.3751</v>
      </c>
      <c r="AA54" s="3">
        <v>1.429</v>
      </c>
      <c r="AB54" s="3">
        <v>1.4624999999999999</v>
      </c>
      <c r="AC54" s="3">
        <v>1.4219999999999999</v>
      </c>
      <c r="AD54" s="3">
        <v>1.4117999999999999</v>
      </c>
      <c r="AE54" s="3">
        <v>1.4205999999999999</v>
      </c>
      <c r="AF54" s="3">
        <v>1.4467999999999999</v>
      </c>
      <c r="AG54" s="3">
        <v>1.4553</v>
      </c>
      <c r="AH54" s="3">
        <v>1.21</v>
      </c>
      <c r="AI54" s="3">
        <v>1.2244999999999999</v>
      </c>
      <c r="AJ54" s="3">
        <v>1.087</v>
      </c>
      <c r="AK54" s="3">
        <v>1.0512999999999999</v>
      </c>
      <c r="AL54" s="3">
        <v>1.1274999999999999</v>
      </c>
      <c r="AM54" s="3">
        <v>1.0364</v>
      </c>
      <c r="AN54" s="3">
        <v>0.92130000000000001</v>
      </c>
      <c r="AO54" s="3">
        <v>0.95269999999999999</v>
      </c>
      <c r="AP54" s="3">
        <v>1.1639000000000002</v>
      </c>
      <c r="AQ54" s="3">
        <v>1.3552</v>
      </c>
      <c r="AS54" s="73">
        <v>54</v>
      </c>
    </row>
    <row r="55" spans="1:45" hidden="1" x14ac:dyDescent="0.25">
      <c r="A55" s="116"/>
      <c r="B55" s="1" t="s">
        <v>170</v>
      </c>
      <c r="C55" s="1" t="s">
        <v>170</v>
      </c>
      <c r="D55" s="3">
        <v>28.007689595332597</v>
      </c>
      <c r="E55" s="3">
        <v>25.179879466462374</v>
      </c>
      <c r="F55" s="3">
        <v>27.724597140230493</v>
      </c>
      <c r="G55" s="3">
        <v>27.956896021655524</v>
      </c>
      <c r="H55" s="3">
        <v>27.027818338605968</v>
      </c>
      <c r="I55" s="3">
        <v>27.267793314978555</v>
      </c>
      <c r="J55" s="3">
        <v>24.022381934647434</v>
      </c>
      <c r="K55" s="3">
        <v>25.867002016963188</v>
      </c>
      <c r="L55" s="3">
        <v>26.166608470188379</v>
      </c>
      <c r="M55" s="3">
        <v>24.431984901728228</v>
      </c>
      <c r="N55" s="3">
        <v>28.856597236175141</v>
      </c>
      <c r="O55" s="3">
        <v>28.216976310908787</v>
      </c>
      <c r="P55" s="3">
        <v>25.437301855421378</v>
      </c>
      <c r="Q55" s="3">
        <v>23.683424385665742</v>
      </c>
      <c r="R55" s="3">
        <v>26.537903123833512</v>
      </c>
      <c r="S55" s="3">
        <v>22.923393591566825</v>
      </c>
      <c r="T55" s="3">
        <v>21.949186898231385</v>
      </c>
      <c r="U55" s="3">
        <v>24.058956920334325</v>
      </c>
      <c r="V55" s="3">
        <v>22.988405613369416</v>
      </c>
      <c r="W55" s="3">
        <v>21.09100078063631</v>
      </c>
      <c r="X55" s="3">
        <v>21.216208543008953</v>
      </c>
      <c r="Y55" s="3">
        <v>21.895275102630272</v>
      </c>
      <c r="Z55" s="3">
        <v>18.930232121251827</v>
      </c>
      <c r="AA55" s="3">
        <v>17.755525804102348</v>
      </c>
      <c r="AB55" s="3">
        <v>18.676073086676624</v>
      </c>
      <c r="AC55" s="3">
        <v>18.038860962214642</v>
      </c>
      <c r="AD55" s="3">
        <v>19.377829072461822</v>
      </c>
      <c r="AE55" s="3">
        <v>22.380518971884563</v>
      </c>
      <c r="AF55" s="3">
        <v>23.921351568166969</v>
      </c>
      <c r="AG55" s="3">
        <v>30.156061827968024</v>
      </c>
      <c r="AH55" s="3">
        <v>31.567336434682137</v>
      </c>
      <c r="AI55" s="3">
        <v>30.445058578521682</v>
      </c>
      <c r="AJ55" s="3">
        <v>30.562740205650819</v>
      </c>
      <c r="AK55" s="3">
        <v>30.361867182731917</v>
      </c>
      <c r="AL55" s="3">
        <v>23.211716932066466</v>
      </c>
      <c r="AM55" s="3">
        <v>19.888827466451851</v>
      </c>
      <c r="AN55" s="3">
        <v>24.816543019697349</v>
      </c>
      <c r="AO55" s="3">
        <v>25.63794521281465</v>
      </c>
      <c r="AP55" s="3">
        <v>21.631370135586863</v>
      </c>
      <c r="AQ55" s="3">
        <v>20.489742985497859</v>
      </c>
      <c r="AS55" s="74">
        <v>55</v>
      </c>
    </row>
    <row r="56" spans="1:45" hidden="1" x14ac:dyDescent="0.25">
      <c r="A56" s="117" t="s">
        <v>176</v>
      </c>
      <c r="B56" s="1" t="s">
        <v>35</v>
      </c>
      <c r="C56" s="1">
        <v>2018</v>
      </c>
      <c r="D56" s="70">
        <v>374.3879</v>
      </c>
      <c r="E56" s="70">
        <v>394.1601</v>
      </c>
      <c r="F56" s="70">
        <v>385.91730000000001</v>
      </c>
      <c r="G56" s="70">
        <v>392.27140000000003</v>
      </c>
      <c r="H56" s="70">
        <v>415.01</v>
      </c>
      <c r="I56" s="70">
        <v>415.78870000000001</v>
      </c>
      <c r="J56" s="70">
        <v>425.39820000000003</v>
      </c>
      <c r="K56" s="70">
        <v>431.65659999999997</v>
      </c>
      <c r="L56" s="70">
        <v>403.77080000000001</v>
      </c>
      <c r="M56" s="70">
        <v>418.68870000000004</v>
      </c>
      <c r="N56" s="70">
        <v>399.44459999999998</v>
      </c>
      <c r="O56" s="70">
        <v>403.58540000000005</v>
      </c>
      <c r="P56" s="70">
        <v>432.45170000000002</v>
      </c>
      <c r="Q56" s="70">
        <v>382.56849999999997</v>
      </c>
      <c r="R56" s="70">
        <v>411.86430000000001</v>
      </c>
      <c r="S56" s="70">
        <v>392.37729999999999</v>
      </c>
      <c r="T56" s="70">
        <v>409.0204</v>
      </c>
      <c r="U56" s="70">
        <v>410.14519999999999</v>
      </c>
      <c r="V56" s="70">
        <v>404.72429999999997</v>
      </c>
      <c r="W56" s="70">
        <v>390.45859999999999</v>
      </c>
      <c r="X56" s="70">
        <v>382.56950000000001</v>
      </c>
      <c r="Y56" s="70">
        <v>368.52709999999996</v>
      </c>
      <c r="Z56" s="70">
        <v>373.48750000000001</v>
      </c>
      <c r="AA56" s="70">
        <v>367.57830000000001</v>
      </c>
      <c r="AB56" s="70">
        <v>360.8005</v>
      </c>
      <c r="AC56" s="70">
        <v>343.70529999999997</v>
      </c>
      <c r="AD56" s="70">
        <v>344.99859999999995</v>
      </c>
      <c r="AE56" s="70">
        <v>344.54179999999997</v>
      </c>
      <c r="AF56" s="70">
        <v>351.84949999999998</v>
      </c>
      <c r="AG56" s="70">
        <v>366.17970000000003</v>
      </c>
      <c r="AH56" s="70">
        <v>377.08529999999996</v>
      </c>
      <c r="AI56" s="70">
        <v>371.61849999999998</v>
      </c>
      <c r="AJ56" s="70">
        <v>366.76069999999999</v>
      </c>
      <c r="AK56" s="70">
        <v>358.94279999999998</v>
      </c>
      <c r="AL56" s="70">
        <v>355.61619999999999</v>
      </c>
      <c r="AM56" s="70">
        <v>383.24869999999999</v>
      </c>
      <c r="AN56" s="70">
        <v>375.32130000000001</v>
      </c>
      <c r="AO56" s="70">
        <v>374.83890000000002</v>
      </c>
      <c r="AP56" s="70">
        <v>382.53550000000001</v>
      </c>
      <c r="AQ56" s="70">
        <v>382.6207</v>
      </c>
      <c r="AS56" s="71">
        <v>56</v>
      </c>
    </row>
    <row r="57" spans="1:45" hidden="1" x14ac:dyDescent="0.25">
      <c r="A57" s="116"/>
      <c r="B57" s="1"/>
      <c r="C57" s="1">
        <v>2019</v>
      </c>
      <c r="D57" s="72">
        <v>391.4461</v>
      </c>
      <c r="E57" s="72">
        <v>449.47459999999995</v>
      </c>
      <c r="F57" s="72">
        <v>441.94450000000001</v>
      </c>
      <c r="G57" s="72">
        <v>430.47199999999998</v>
      </c>
      <c r="H57" s="72">
        <v>434.91859999999997</v>
      </c>
      <c r="I57" s="72">
        <v>433.22409999999996</v>
      </c>
      <c r="J57" s="72">
        <v>435.33029999999997</v>
      </c>
      <c r="K57" s="72">
        <v>431.98629999999997</v>
      </c>
      <c r="L57" s="72">
        <v>427.4828</v>
      </c>
      <c r="M57" s="72">
        <v>417.0034</v>
      </c>
      <c r="N57" s="72">
        <v>411.0831</v>
      </c>
      <c r="O57" s="72">
        <v>412.8999</v>
      </c>
      <c r="P57" s="72">
        <v>414.61509999999998</v>
      </c>
      <c r="Q57" s="72">
        <v>425.0333</v>
      </c>
      <c r="R57" s="72">
        <v>414.68990000000002</v>
      </c>
      <c r="S57" s="72">
        <v>421.58</v>
      </c>
      <c r="T57" s="72">
        <v>387.5403</v>
      </c>
      <c r="U57" s="72">
        <v>402.89269999999999</v>
      </c>
      <c r="V57" s="72">
        <v>406.6773</v>
      </c>
      <c r="W57" s="72">
        <v>423.98290000000003</v>
      </c>
      <c r="X57" s="72">
        <v>402.0797</v>
      </c>
      <c r="Y57" s="72">
        <v>367.7054</v>
      </c>
      <c r="Z57" s="72">
        <v>375.89580000000001</v>
      </c>
      <c r="AA57" s="72">
        <v>379.16720000000004</v>
      </c>
      <c r="AB57" s="72">
        <v>384.36799999999999</v>
      </c>
      <c r="AC57" s="72">
        <v>390.91950000000003</v>
      </c>
      <c r="AD57" s="72">
        <v>396.5881</v>
      </c>
      <c r="AE57" s="72">
        <v>371.24970000000002</v>
      </c>
      <c r="AF57" s="72">
        <v>354.01690000000002</v>
      </c>
      <c r="AG57" s="72">
        <v>341.5924</v>
      </c>
      <c r="AH57" s="72">
        <v>386.01090000000005</v>
      </c>
      <c r="AI57" s="72">
        <v>409.58929999999998</v>
      </c>
      <c r="AJ57" s="72">
        <v>388.65179999999998</v>
      </c>
      <c r="AK57" s="72">
        <v>359.04990000000004</v>
      </c>
      <c r="AL57" s="72">
        <v>346.20170000000002</v>
      </c>
      <c r="AM57" s="72">
        <v>360.82299999999998</v>
      </c>
      <c r="AN57" s="72">
        <v>364.77479999999997</v>
      </c>
      <c r="AO57" s="72">
        <v>369.89350000000002</v>
      </c>
      <c r="AP57" s="72">
        <v>366.81900000000002</v>
      </c>
      <c r="AQ57" s="72">
        <v>364.9092</v>
      </c>
      <c r="AS57" s="73">
        <v>57</v>
      </c>
    </row>
    <row r="58" spans="1:45" hidden="1" x14ac:dyDescent="0.25">
      <c r="A58" s="116"/>
      <c r="B58" s="1"/>
      <c r="C58" s="1">
        <v>2020</v>
      </c>
      <c r="D58" s="3">
        <v>362.55740000000003</v>
      </c>
      <c r="E58" s="3">
        <v>429.35120000000001</v>
      </c>
      <c r="F58" s="3">
        <v>423.3734</v>
      </c>
      <c r="G58" s="3">
        <v>415.66480000000001</v>
      </c>
      <c r="H58" s="3">
        <v>407.14299999999997</v>
      </c>
      <c r="I58" s="3">
        <v>404.99299999999999</v>
      </c>
      <c r="J58" s="3">
        <v>407.2962</v>
      </c>
      <c r="K58" s="3">
        <v>415.91550000000001</v>
      </c>
      <c r="L58" s="3">
        <v>443.16609999999997</v>
      </c>
      <c r="M58" s="3">
        <v>455.18349999999998</v>
      </c>
      <c r="N58" s="3">
        <v>482.5908</v>
      </c>
      <c r="O58" s="3">
        <v>516.55920000000003</v>
      </c>
      <c r="P58" s="3">
        <v>412.9323</v>
      </c>
      <c r="Q58" s="3">
        <v>427.23849999999999</v>
      </c>
      <c r="R58" s="3">
        <v>452.02859999999998</v>
      </c>
      <c r="S58" s="3">
        <v>433.21429999999998</v>
      </c>
      <c r="T58" s="3">
        <v>458.81049999999999</v>
      </c>
      <c r="U58" s="3">
        <v>461.0727</v>
      </c>
      <c r="V58" s="3">
        <v>446.63309999999996</v>
      </c>
      <c r="W58" s="3">
        <v>476.08449999999999</v>
      </c>
      <c r="X58" s="3">
        <v>470.92529999999999</v>
      </c>
      <c r="Y58" s="3">
        <v>455.0428</v>
      </c>
      <c r="Z58" s="3">
        <v>464.20820000000003</v>
      </c>
      <c r="AA58" s="3">
        <v>457.28540000000004</v>
      </c>
      <c r="AB58" s="3">
        <v>473.81190000000004</v>
      </c>
      <c r="AC58" s="3">
        <v>462.86490000000003</v>
      </c>
      <c r="AD58" s="3">
        <v>477.4024</v>
      </c>
      <c r="AE58" s="3">
        <v>449.5686</v>
      </c>
      <c r="AF58" s="3">
        <v>443.22040000000004</v>
      </c>
      <c r="AG58" s="3">
        <v>431.9631</v>
      </c>
      <c r="AH58" s="3">
        <v>424.17790000000002</v>
      </c>
      <c r="AI58" s="3">
        <v>428.20459999999997</v>
      </c>
      <c r="AJ58" s="3">
        <v>411.58840000000004</v>
      </c>
      <c r="AK58" s="3">
        <v>417.4436</v>
      </c>
      <c r="AL58" s="3">
        <v>411.20600000000002</v>
      </c>
      <c r="AM58" s="3">
        <v>415.78970000000004</v>
      </c>
      <c r="AN58" s="3">
        <v>418.91629999999998</v>
      </c>
      <c r="AO58" s="3">
        <v>424.91040000000004</v>
      </c>
      <c r="AP58" s="3">
        <v>465.2099</v>
      </c>
      <c r="AQ58" s="3">
        <v>483.27570000000003</v>
      </c>
      <c r="AS58" s="73">
        <v>58</v>
      </c>
    </row>
    <row r="59" spans="1:45" hidden="1" x14ac:dyDescent="0.25">
      <c r="A59" s="116"/>
      <c r="B59" s="1" t="s">
        <v>170</v>
      </c>
      <c r="C59" s="1" t="s">
        <v>170</v>
      </c>
      <c r="D59" s="3">
        <v>2.4632067017248618</v>
      </c>
      <c r="E59" s="3">
        <v>2.066677494981962</v>
      </c>
      <c r="F59" s="3">
        <v>1.2070160724165961</v>
      </c>
      <c r="G59" s="3">
        <v>-1.2136000021210445</v>
      </c>
      <c r="H59" s="3">
        <v>-8.7948802824784594E-2</v>
      </c>
      <c r="I59" s="3">
        <v>2.6038961812918289</v>
      </c>
      <c r="J59" s="3">
        <v>1.7129517981553848</v>
      </c>
      <c r="K59" s="3">
        <v>1.0208104351564824</v>
      </c>
      <c r="L59" s="3">
        <v>-2.4285969825043274</v>
      </c>
      <c r="M59" s="3">
        <v>-5.9121522448060171</v>
      </c>
      <c r="N59" s="3">
        <v>-6.478188037763509</v>
      </c>
      <c r="O59" s="3">
        <v>-4.7728643554481351</v>
      </c>
      <c r="P59" s="3">
        <v>-7.2350145758389646</v>
      </c>
      <c r="Q59" s="3">
        <v>-6.467356552609596</v>
      </c>
      <c r="R59" s="3">
        <v>-2.1513290797143716</v>
      </c>
      <c r="S59" s="3">
        <v>-11.059097210849513</v>
      </c>
      <c r="T59" s="3">
        <v>-5.8106239844404595</v>
      </c>
      <c r="U59" s="3">
        <v>-6.0834955117786631</v>
      </c>
      <c r="V59" s="3">
        <v>-3.1939266514593383</v>
      </c>
      <c r="W59" s="3">
        <v>-2.1421310375041607</v>
      </c>
      <c r="X59" s="3">
        <v>-1.697061895273315</v>
      </c>
      <c r="Y59" s="3">
        <v>-4.5489603954573381</v>
      </c>
      <c r="Z59" s="3">
        <v>-5.3686066853195138</v>
      </c>
      <c r="AA59" s="3">
        <v>-5.5817986923386682</v>
      </c>
      <c r="AB59" s="3">
        <v>-5.057864244021399</v>
      </c>
      <c r="AC59" s="3">
        <v>-4.4033553709040021</v>
      </c>
      <c r="AD59" s="3">
        <v>-2.9664667490530801</v>
      </c>
      <c r="AE59" s="3">
        <v>-3.2037744505594166</v>
      </c>
      <c r="AF59" s="3">
        <v>-4.7257272806471819</v>
      </c>
      <c r="AG59" s="3">
        <v>-4.1509783136113292</v>
      </c>
      <c r="AH59" s="3">
        <v>-1.4812727928526195</v>
      </c>
      <c r="AI59" s="3">
        <v>0.31566506859249244</v>
      </c>
      <c r="AJ59" s="3">
        <v>1.0627925738327706</v>
      </c>
      <c r="AK59" s="3">
        <v>0.48525972093470687</v>
      </c>
      <c r="AL59" s="3">
        <v>-1.2736345580471737</v>
      </c>
      <c r="AM59" s="3">
        <v>-2.5955409333314816</v>
      </c>
      <c r="AN59" s="3">
        <v>-2.1217506612960695</v>
      </c>
      <c r="AO59" s="3">
        <v>-2.4462661978805382</v>
      </c>
      <c r="AP59" s="3">
        <v>-4.5808094801273818</v>
      </c>
      <c r="AQ59" s="3">
        <v>-5.2857420597850542</v>
      </c>
      <c r="AS59" s="74">
        <v>59</v>
      </c>
    </row>
    <row r="60" spans="1:45" hidden="1" x14ac:dyDescent="0.25">
      <c r="A60" s="118" t="s">
        <v>47</v>
      </c>
      <c r="B60" s="1" t="s">
        <v>35</v>
      </c>
      <c r="C60" s="1">
        <v>2018</v>
      </c>
      <c r="D60" s="70">
        <v>865.18380000000002</v>
      </c>
      <c r="E60" s="70">
        <v>901.15859999999998</v>
      </c>
      <c r="F60" s="70">
        <v>887.01089999999999</v>
      </c>
      <c r="G60" s="70">
        <v>928.7645</v>
      </c>
      <c r="H60" s="70">
        <v>952.63459999999998</v>
      </c>
      <c r="I60" s="70">
        <v>938.68909999999994</v>
      </c>
      <c r="J60" s="70">
        <v>901.00850000000003</v>
      </c>
      <c r="K60" s="70">
        <v>902.89359999999999</v>
      </c>
      <c r="L60" s="70">
        <v>933.80240000000003</v>
      </c>
      <c r="M60" s="70">
        <v>898.98590000000002</v>
      </c>
      <c r="N60" s="70">
        <v>854.13260000000002</v>
      </c>
      <c r="O60" s="70">
        <v>881.87860000000001</v>
      </c>
      <c r="P60" s="70">
        <v>958.2903</v>
      </c>
      <c r="Q60" s="70">
        <v>795.4941</v>
      </c>
      <c r="R60" s="70">
        <v>850.85109999999997</v>
      </c>
      <c r="S60" s="70">
        <v>810.87459999999999</v>
      </c>
      <c r="T60" s="70">
        <v>839.10030000000006</v>
      </c>
      <c r="U60" s="70">
        <v>804.0326</v>
      </c>
      <c r="V60" s="70">
        <v>718.88980000000004</v>
      </c>
      <c r="W60" s="70">
        <v>717.81809999999996</v>
      </c>
      <c r="X60" s="70">
        <v>753.62790000000007</v>
      </c>
      <c r="Y60" s="70">
        <v>749.98450000000003</v>
      </c>
      <c r="Z60" s="70">
        <v>782.27509999999995</v>
      </c>
      <c r="AA60" s="70">
        <v>758.07669999999996</v>
      </c>
      <c r="AB60" s="70">
        <v>755.74440000000004</v>
      </c>
      <c r="AC60" s="70">
        <v>709.33030000000008</v>
      </c>
      <c r="AD60" s="70">
        <v>720.82439999999997</v>
      </c>
      <c r="AE60" s="70">
        <v>725.58269999999993</v>
      </c>
      <c r="AF60" s="70">
        <v>744.73530000000005</v>
      </c>
      <c r="AG60" s="70">
        <v>718.83090000000004</v>
      </c>
      <c r="AH60" s="70">
        <v>729.32259999999997</v>
      </c>
      <c r="AI60" s="70">
        <v>721.24749999999995</v>
      </c>
      <c r="AJ60" s="70">
        <v>760.04640000000006</v>
      </c>
      <c r="AK60" s="70">
        <v>769.43169999999998</v>
      </c>
      <c r="AL60" s="70">
        <v>812.76109999999994</v>
      </c>
      <c r="AM60" s="70">
        <v>820.8578</v>
      </c>
      <c r="AN60" s="70">
        <v>796.9831999999999</v>
      </c>
      <c r="AO60" s="70">
        <v>785.19500000000005</v>
      </c>
      <c r="AP60" s="70">
        <v>800.68459999999993</v>
      </c>
      <c r="AQ60" s="70">
        <v>810.00880000000006</v>
      </c>
      <c r="AS60" s="71">
        <v>60</v>
      </c>
    </row>
    <row r="61" spans="1:45" hidden="1" x14ac:dyDescent="0.25">
      <c r="A61" s="116"/>
      <c r="B61" s="1"/>
      <c r="C61" s="1">
        <v>2019</v>
      </c>
      <c r="D61" s="72">
        <v>773.2808</v>
      </c>
      <c r="E61" s="72">
        <v>828.95980000000009</v>
      </c>
      <c r="F61" s="72">
        <v>828.44949999999994</v>
      </c>
      <c r="G61" s="72">
        <v>825.19560000000001</v>
      </c>
      <c r="H61" s="72">
        <v>874.0489</v>
      </c>
      <c r="I61" s="72">
        <v>837.11689999999999</v>
      </c>
      <c r="J61" s="72">
        <v>829.86009999999999</v>
      </c>
      <c r="K61" s="72">
        <v>799.1549</v>
      </c>
      <c r="L61" s="72">
        <v>823.52089999999998</v>
      </c>
      <c r="M61" s="72">
        <v>794.4348</v>
      </c>
      <c r="N61" s="72">
        <v>760.92009999999993</v>
      </c>
      <c r="O61" s="72">
        <v>745.00919999999996</v>
      </c>
      <c r="P61" s="72">
        <v>741.24509999999998</v>
      </c>
      <c r="Q61" s="72">
        <v>758.68880000000001</v>
      </c>
      <c r="R61" s="72">
        <v>740.84809999999993</v>
      </c>
      <c r="S61" s="72">
        <v>771.6481</v>
      </c>
      <c r="T61" s="72">
        <v>716.37909999999999</v>
      </c>
      <c r="U61" s="72">
        <v>785.61759999999992</v>
      </c>
      <c r="V61" s="72">
        <v>744.27430000000004</v>
      </c>
      <c r="W61" s="72">
        <v>724.54090000000008</v>
      </c>
      <c r="X61" s="72">
        <v>699.2654</v>
      </c>
      <c r="Y61" s="72">
        <v>697.93600000000004</v>
      </c>
      <c r="Z61" s="72">
        <v>715.8356</v>
      </c>
      <c r="AA61" s="72">
        <v>726.46480000000008</v>
      </c>
      <c r="AB61" s="72">
        <v>695.25760000000002</v>
      </c>
      <c r="AC61" s="72">
        <v>698.41959999999995</v>
      </c>
      <c r="AD61" s="72">
        <v>692.61609999999996</v>
      </c>
      <c r="AE61" s="72">
        <v>684.23440000000005</v>
      </c>
      <c r="AF61" s="72">
        <v>682.57389999999998</v>
      </c>
      <c r="AG61" s="72">
        <v>645.37689999999998</v>
      </c>
      <c r="AH61" s="72">
        <v>679.3329</v>
      </c>
      <c r="AI61" s="72">
        <v>666.03949999999998</v>
      </c>
      <c r="AJ61" s="72">
        <v>679.48149999999998</v>
      </c>
      <c r="AK61" s="72">
        <v>669.93259999999998</v>
      </c>
      <c r="AL61" s="72">
        <v>663.65819999999997</v>
      </c>
      <c r="AM61" s="72">
        <v>735.59819999999991</v>
      </c>
      <c r="AN61" s="72">
        <v>703.40440000000001</v>
      </c>
      <c r="AO61" s="72">
        <v>705.08809999999994</v>
      </c>
      <c r="AP61" s="72">
        <v>744.43130000000008</v>
      </c>
      <c r="AQ61" s="72">
        <v>764.66690000000006</v>
      </c>
      <c r="AS61" s="73">
        <v>61</v>
      </c>
    </row>
    <row r="62" spans="1:45" hidden="1" x14ac:dyDescent="0.25">
      <c r="A62" s="116"/>
      <c r="B62" s="1"/>
      <c r="C62" s="1">
        <v>2020</v>
      </c>
      <c r="D62" s="3">
        <v>698.68630000000007</v>
      </c>
      <c r="E62" s="3">
        <v>781.22990000000004</v>
      </c>
      <c r="F62" s="3">
        <v>743.98930000000007</v>
      </c>
      <c r="G62" s="3">
        <v>724.04769999999996</v>
      </c>
      <c r="H62" s="3">
        <v>745.71839999999997</v>
      </c>
      <c r="I62" s="3">
        <v>731.21289999999999</v>
      </c>
      <c r="J62" s="3">
        <v>718.67680000000007</v>
      </c>
      <c r="K62" s="3">
        <v>704.06200000000001</v>
      </c>
      <c r="L62" s="3">
        <v>761.72400000000005</v>
      </c>
      <c r="M62" s="3">
        <v>846.74080000000004</v>
      </c>
      <c r="N62" s="3">
        <v>1067.9741000000001</v>
      </c>
      <c r="O62" s="3">
        <v>1448.0572999999999</v>
      </c>
      <c r="P62" s="3">
        <v>890.13</v>
      </c>
      <c r="Q62" s="3">
        <v>947.91409999999996</v>
      </c>
      <c r="R62" s="3">
        <v>932.8021</v>
      </c>
      <c r="S62" s="3">
        <v>880.26730000000009</v>
      </c>
      <c r="T62" s="3">
        <v>912.67259999999999</v>
      </c>
      <c r="U62" s="3">
        <v>951.48209999999995</v>
      </c>
      <c r="V62" s="3">
        <v>843.16780000000006</v>
      </c>
      <c r="W62" s="3">
        <v>856.27930000000003</v>
      </c>
      <c r="X62" s="3">
        <v>849.39080000000001</v>
      </c>
      <c r="Y62" s="3">
        <v>837.4819</v>
      </c>
      <c r="Z62" s="3">
        <v>852.88280000000009</v>
      </c>
      <c r="AA62" s="3">
        <v>887.34709999999995</v>
      </c>
      <c r="AB62" s="3">
        <v>849.14769999999999</v>
      </c>
      <c r="AC62" s="3">
        <v>803.05130000000008</v>
      </c>
      <c r="AD62" s="3">
        <v>851.20960000000002</v>
      </c>
      <c r="AE62" s="3">
        <v>818.63080000000002</v>
      </c>
      <c r="AF62" s="3">
        <v>803.64480000000003</v>
      </c>
      <c r="AG62" s="3">
        <v>799.31060000000002</v>
      </c>
      <c r="AH62" s="3">
        <v>778.89290000000005</v>
      </c>
      <c r="AI62" s="3">
        <v>758.84739999999999</v>
      </c>
      <c r="AJ62" s="3">
        <v>712.62750000000005</v>
      </c>
      <c r="AK62" s="3">
        <v>708.10569999999996</v>
      </c>
      <c r="AL62" s="3">
        <v>755.2269</v>
      </c>
      <c r="AM62" s="3">
        <v>780.90440000000001</v>
      </c>
      <c r="AN62" s="3">
        <v>774.75290000000007</v>
      </c>
      <c r="AO62" s="3">
        <v>777.77599999999995</v>
      </c>
      <c r="AP62" s="3">
        <v>854.32500000000005</v>
      </c>
      <c r="AQ62" s="3">
        <v>839.55540000000008</v>
      </c>
      <c r="AS62" s="73">
        <v>62</v>
      </c>
    </row>
    <row r="63" spans="1:45" hidden="1" x14ac:dyDescent="0.25">
      <c r="A63" s="116"/>
      <c r="B63" s="1" t="s">
        <v>170</v>
      </c>
      <c r="C63" s="1" t="s">
        <v>170</v>
      </c>
      <c r="D63" s="3">
        <v>4.9249868363031961</v>
      </c>
      <c r="E63" s="3">
        <v>4.9871692724599797</v>
      </c>
      <c r="F63" s="3">
        <v>5.9697787350649056</v>
      </c>
      <c r="G63" s="3">
        <v>5.591316530299264</v>
      </c>
      <c r="H63" s="3">
        <v>5.29794331334889</v>
      </c>
      <c r="I63" s="3">
        <v>6.3493171768735186</v>
      </c>
      <c r="J63" s="3">
        <v>8.2722742611782536</v>
      </c>
      <c r="K63" s="3">
        <v>7.5368378629414226</v>
      </c>
      <c r="L63" s="3">
        <v>7.4966004302970903</v>
      </c>
      <c r="M63" s="3">
        <v>7.1410477872133296</v>
      </c>
      <c r="N63" s="3">
        <v>7.0904753799808002</v>
      </c>
      <c r="O63" s="3">
        <v>10.401586123275942</v>
      </c>
      <c r="P63" s="3">
        <v>5.919082607590898</v>
      </c>
      <c r="Q63" s="3">
        <v>7.7893438877126107</v>
      </c>
      <c r="R63" s="3">
        <v>8.4457752186303736</v>
      </c>
      <c r="S63" s="3">
        <v>7.0690062150563993</v>
      </c>
      <c r="T63" s="3">
        <v>9.2361668444935319</v>
      </c>
      <c r="U63" s="3">
        <v>8.2213292715096706</v>
      </c>
      <c r="V63" s="3">
        <v>9.3137020951214264</v>
      </c>
      <c r="W63" s="3">
        <v>11.595563278539883</v>
      </c>
      <c r="X63" s="3">
        <v>11.15500144999697</v>
      </c>
      <c r="Y63" s="3">
        <v>9.4476318431057038</v>
      </c>
      <c r="Z63" s="3">
        <v>8.2599008395522748</v>
      </c>
      <c r="AA63" s="3">
        <v>6.6325076849717206</v>
      </c>
      <c r="AB63" s="3">
        <v>7.7832942088770203</v>
      </c>
      <c r="AC63" s="3">
        <v>8.0423027159296314</v>
      </c>
      <c r="AD63" s="3">
        <v>7.6689248455320618</v>
      </c>
      <c r="AE63" s="3">
        <v>7.4403478309758038</v>
      </c>
      <c r="AF63" s="3">
        <v>6.7141742579543129</v>
      </c>
      <c r="AG63" s="3">
        <v>5.3976090211272618</v>
      </c>
      <c r="AH63" s="3">
        <v>4.4957671980901104</v>
      </c>
      <c r="AI63" s="3">
        <v>2.6891616515312222</v>
      </c>
      <c r="AJ63" s="3">
        <v>4.0346315229716945</v>
      </c>
      <c r="AK63" s="3">
        <v>5.7623110607347323</v>
      </c>
      <c r="AL63" s="3">
        <v>6.6487351701916868</v>
      </c>
      <c r="AM63" s="3">
        <v>5.1171671507310137</v>
      </c>
      <c r="AN63" s="3">
        <v>4.8130421938638781</v>
      </c>
      <c r="AO63" s="3">
        <v>5.5248030098919489</v>
      </c>
      <c r="AP63" s="3">
        <v>8.5406152756213807</v>
      </c>
      <c r="AQ63" s="3">
        <v>7.9808759240466109</v>
      </c>
      <c r="AS63" s="74">
        <v>63</v>
      </c>
    </row>
    <row r="64" spans="1:45" hidden="1" x14ac:dyDescent="0.25">
      <c r="A64" s="112" t="s">
        <v>48</v>
      </c>
      <c r="B64" s="1" t="s">
        <v>35</v>
      </c>
      <c r="C64" s="1">
        <v>2018</v>
      </c>
      <c r="D64" s="70">
        <v>326.01909999999998</v>
      </c>
      <c r="E64" s="70">
        <v>302.99340000000001</v>
      </c>
      <c r="F64" s="70">
        <v>296.88240000000002</v>
      </c>
      <c r="G64" s="70">
        <v>268.70679999999999</v>
      </c>
      <c r="H64" s="70">
        <v>281.98879999999997</v>
      </c>
      <c r="I64" s="70">
        <v>280.1696</v>
      </c>
      <c r="J64" s="70">
        <v>293.07140000000004</v>
      </c>
      <c r="K64" s="70">
        <v>272.50959999999998</v>
      </c>
      <c r="L64" s="70">
        <v>231.74850000000001</v>
      </c>
      <c r="M64" s="70">
        <v>260.70330000000001</v>
      </c>
      <c r="N64" s="70">
        <v>252.76489999999998</v>
      </c>
      <c r="O64" s="70">
        <v>254.57629999999997</v>
      </c>
      <c r="P64" s="70">
        <v>279.84280000000001</v>
      </c>
      <c r="Q64" s="70">
        <v>237.66139999999999</v>
      </c>
      <c r="R64" s="70">
        <v>252.54420000000002</v>
      </c>
      <c r="S64" s="70">
        <v>261.30840000000001</v>
      </c>
      <c r="T64" s="70">
        <v>261.7355</v>
      </c>
      <c r="U64" s="70">
        <v>269.42700000000002</v>
      </c>
      <c r="V64" s="70">
        <v>282.9427</v>
      </c>
      <c r="W64" s="70">
        <v>273.20029999999997</v>
      </c>
      <c r="X64" s="70">
        <v>267.61879999999996</v>
      </c>
      <c r="Y64" s="70">
        <v>256.13900000000001</v>
      </c>
      <c r="Z64" s="70">
        <v>258.08729999999997</v>
      </c>
      <c r="AA64" s="70">
        <v>255.6602</v>
      </c>
      <c r="AB64" s="70">
        <v>254.6138</v>
      </c>
      <c r="AC64" s="70">
        <v>283.4588</v>
      </c>
      <c r="AD64" s="70">
        <v>287.01529999999997</v>
      </c>
      <c r="AE64" s="70">
        <v>271.88130000000001</v>
      </c>
      <c r="AF64" s="70">
        <v>271.2097</v>
      </c>
      <c r="AG64" s="70">
        <v>274.12890000000004</v>
      </c>
      <c r="AH64" s="70">
        <v>255.8075</v>
      </c>
      <c r="AI64" s="70">
        <v>251.65100000000001</v>
      </c>
      <c r="AJ64" s="70">
        <v>239.6926</v>
      </c>
      <c r="AK64" s="70">
        <v>238.57489999999999</v>
      </c>
      <c r="AL64" s="70">
        <v>229.6885</v>
      </c>
      <c r="AM64" s="70">
        <v>233.4111</v>
      </c>
      <c r="AN64" s="70">
        <v>227.87309999999999</v>
      </c>
      <c r="AO64" s="70">
        <v>234.0874</v>
      </c>
      <c r="AP64" s="70">
        <v>238.10739999999998</v>
      </c>
      <c r="AQ64" s="70">
        <v>246.43299999999999</v>
      </c>
      <c r="AS64" s="71">
        <v>64</v>
      </c>
    </row>
    <row r="65" spans="1:45" hidden="1" x14ac:dyDescent="0.25">
      <c r="A65" s="112"/>
      <c r="B65" s="1"/>
      <c r="C65" s="1">
        <v>2019</v>
      </c>
      <c r="D65" s="72">
        <v>340.69470000000001</v>
      </c>
      <c r="E65" s="72">
        <v>305.71850000000001</v>
      </c>
      <c r="F65" s="72">
        <v>286.76120000000003</v>
      </c>
      <c r="G65" s="72">
        <v>282.9246</v>
      </c>
      <c r="H65" s="72">
        <v>296.5752</v>
      </c>
      <c r="I65" s="72">
        <v>273.8861</v>
      </c>
      <c r="J65" s="72">
        <v>235.78729999999999</v>
      </c>
      <c r="K65" s="72">
        <v>228.80170000000001</v>
      </c>
      <c r="L65" s="72">
        <v>241.2081</v>
      </c>
      <c r="M65" s="72">
        <v>248.43199999999999</v>
      </c>
      <c r="N65" s="72">
        <v>249.45479999999998</v>
      </c>
      <c r="O65" s="72">
        <v>244.56539999999998</v>
      </c>
      <c r="P65" s="72">
        <v>243.09309999999999</v>
      </c>
      <c r="Q65" s="72">
        <v>227.38320000000002</v>
      </c>
      <c r="R65" s="72">
        <v>229.08109999999999</v>
      </c>
      <c r="S65" s="72">
        <v>260.54329999999999</v>
      </c>
      <c r="T65" s="72">
        <v>240.52929999999998</v>
      </c>
      <c r="U65" s="72">
        <v>253.0147</v>
      </c>
      <c r="V65" s="72">
        <v>237.51900000000001</v>
      </c>
      <c r="W65" s="72">
        <v>243.4863</v>
      </c>
      <c r="X65" s="72">
        <v>252.26400000000001</v>
      </c>
      <c r="Y65" s="72">
        <v>251.4931</v>
      </c>
      <c r="Z65" s="72">
        <v>260.2072</v>
      </c>
      <c r="AA65" s="72">
        <v>248.71950000000001</v>
      </c>
      <c r="AB65" s="72">
        <v>235.35339999999999</v>
      </c>
      <c r="AC65" s="72">
        <v>243.05829999999997</v>
      </c>
      <c r="AD65" s="72">
        <v>246.97389999999999</v>
      </c>
      <c r="AE65" s="72">
        <v>247.7773</v>
      </c>
      <c r="AF65" s="72">
        <v>254.32320000000001</v>
      </c>
      <c r="AG65" s="72">
        <v>257.1533</v>
      </c>
      <c r="AH65" s="72">
        <v>241.14170000000001</v>
      </c>
      <c r="AI65" s="72">
        <v>235.05279999999999</v>
      </c>
      <c r="AJ65" s="72">
        <v>231.7928</v>
      </c>
      <c r="AK65" s="72">
        <v>240.1319</v>
      </c>
      <c r="AL65" s="72">
        <v>237.3398</v>
      </c>
      <c r="AM65" s="72">
        <v>228.58</v>
      </c>
      <c r="AN65" s="72">
        <v>225.27889999999999</v>
      </c>
      <c r="AO65" s="72">
        <v>231.40020000000001</v>
      </c>
      <c r="AP65" s="72">
        <v>234.82489999999999</v>
      </c>
      <c r="AQ65" s="72">
        <v>237.37020000000001</v>
      </c>
      <c r="AS65" s="73">
        <v>65</v>
      </c>
    </row>
    <row r="66" spans="1:45" hidden="1" x14ac:dyDescent="0.25">
      <c r="A66" s="112"/>
      <c r="B66" s="1"/>
      <c r="C66" s="1">
        <v>2020</v>
      </c>
      <c r="D66" s="3">
        <v>348.89870000000002</v>
      </c>
      <c r="E66" s="3">
        <v>302.88409999999999</v>
      </c>
      <c r="F66" s="3">
        <v>279.85379999999998</v>
      </c>
      <c r="G66" s="3">
        <v>270.92849999999999</v>
      </c>
      <c r="H66" s="3">
        <v>247.8254</v>
      </c>
      <c r="I66" s="3">
        <v>234.88120000000001</v>
      </c>
      <c r="J66" s="3">
        <v>253.3648</v>
      </c>
      <c r="K66" s="3">
        <v>218.29320000000001</v>
      </c>
      <c r="L66" s="3">
        <v>224.49639999999999</v>
      </c>
      <c r="M66" s="3">
        <v>232.16029999999998</v>
      </c>
      <c r="N66" s="3">
        <v>246.6463</v>
      </c>
      <c r="O66" s="3">
        <v>283.15300000000002</v>
      </c>
      <c r="P66" s="3">
        <v>195.52250000000001</v>
      </c>
      <c r="Q66" s="3">
        <v>209.63829999999999</v>
      </c>
      <c r="R66" s="3">
        <v>234.58099999999999</v>
      </c>
      <c r="S66" s="3">
        <v>226.46260000000001</v>
      </c>
      <c r="T66" s="3">
        <v>253.81020000000001</v>
      </c>
      <c r="U66" s="3">
        <v>263.1721</v>
      </c>
      <c r="V66" s="3">
        <v>264.57779999999997</v>
      </c>
      <c r="W66" s="3">
        <v>259.33820000000003</v>
      </c>
      <c r="X66" s="3">
        <v>274.24159999999995</v>
      </c>
      <c r="Y66" s="3">
        <v>279.19380000000001</v>
      </c>
      <c r="Z66" s="3">
        <v>283.7928</v>
      </c>
      <c r="AA66" s="3">
        <v>277.9599</v>
      </c>
      <c r="AB66" s="3">
        <v>282.89090000000004</v>
      </c>
      <c r="AC66" s="3">
        <v>293.1311</v>
      </c>
      <c r="AD66" s="3">
        <v>280.94900000000001</v>
      </c>
      <c r="AE66" s="3">
        <v>269.01440000000002</v>
      </c>
      <c r="AF66" s="3">
        <v>270.3202</v>
      </c>
      <c r="AG66" s="3">
        <v>265.06759999999997</v>
      </c>
      <c r="AH66" s="3">
        <v>265.96780000000001</v>
      </c>
      <c r="AI66" s="3">
        <v>264.02290000000005</v>
      </c>
      <c r="AJ66" s="3">
        <v>277.15990000000005</v>
      </c>
      <c r="AK66" s="3">
        <v>265.67470000000003</v>
      </c>
      <c r="AL66" s="3">
        <v>254.40010000000001</v>
      </c>
      <c r="AM66" s="3">
        <v>251.3604</v>
      </c>
      <c r="AN66" s="3">
        <v>250.75379999999998</v>
      </c>
      <c r="AO66" s="3">
        <v>257.13209999999998</v>
      </c>
      <c r="AP66" s="3">
        <v>261.55270000000002</v>
      </c>
      <c r="AQ66" s="3">
        <v>265.15209999999996</v>
      </c>
      <c r="AS66" s="73">
        <v>66</v>
      </c>
    </row>
    <row r="67" spans="1:45" hidden="1" x14ac:dyDescent="0.25">
      <c r="A67" s="112"/>
      <c r="B67" s="1" t="s">
        <v>170</v>
      </c>
      <c r="C67" s="1" t="s">
        <v>170</v>
      </c>
      <c r="D67" s="3">
        <v>-1.0181226028220092</v>
      </c>
      <c r="E67" s="3">
        <v>-1.1126815060231974</v>
      </c>
      <c r="F67" s="3">
        <v>-0.27473531840787524</v>
      </c>
      <c r="G67" s="3">
        <v>11.684839126861998</v>
      </c>
      <c r="H67" s="3">
        <v>11.174635877115151</v>
      </c>
      <c r="I67" s="3">
        <v>7.5732030607860015</v>
      </c>
      <c r="J67" s="3">
        <v>8.1965899373826794</v>
      </c>
      <c r="K67" s="3">
        <v>-0.83654598828321691</v>
      </c>
      <c r="L67" s="3">
        <v>-1.5047887613204103</v>
      </c>
      <c r="M67" s="3">
        <v>0.70102057545389085</v>
      </c>
      <c r="N67" s="3">
        <v>2.5682683572784009</v>
      </c>
      <c r="O67" s="3">
        <v>3.5998513787248796</v>
      </c>
      <c r="P67" s="3">
        <v>-0.78919642926771927</v>
      </c>
      <c r="Q67" s="3">
        <v>-1.9870805742501556</v>
      </c>
      <c r="R67" s="3">
        <v>2.0163142433409242</v>
      </c>
      <c r="S67" s="3">
        <v>-9.2440431158692868E-3</v>
      </c>
      <c r="T67" s="3">
        <v>2.595945235652958</v>
      </c>
      <c r="U67" s="3">
        <v>1.7954564384767897</v>
      </c>
      <c r="V67" s="3">
        <v>1.742586869860943</v>
      </c>
      <c r="W67" s="3">
        <v>-0.46249620156785493</v>
      </c>
      <c r="X67" s="3">
        <v>2.8442578923019433</v>
      </c>
      <c r="Y67" s="3">
        <v>5.3273973674358137</v>
      </c>
      <c r="Z67" s="3">
        <v>6.0302344484430597</v>
      </c>
      <c r="AA67" s="3">
        <v>4.8790272797519822</v>
      </c>
      <c r="AB67" s="3">
        <v>3.2529625950803283</v>
      </c>
      <c r="AC67" s="3">
        <v>2.2058479405917315</v>
      </c>
      <c r="AD67" s="3">
        <v>1.1095977184680328</v>
      </c>
      <c r="AE67" s="3">
        <v>3.4018763235391409</v>
      </c>
      <c r="AF67" s="3">
        <v>4.867728504396851</v>
      </c>
      <c r="AG67" s="3">
        <v>3.0852280335397606</v>
      </c>
      <c r="AH67" s="3">
        <v>2.7912799428902346</v>
      </c>
      <c r="AI67" s="3">
        <v>3.6811665615817821</v>
      </c>
      <c r="AJ67" s="3">
        <v>4.5127086287786735</v>
      </c>
      <c r="AK67" s="3">
        <v>1.9666447035496077</v>
      </c>
      <c r="AL67" s="3">
        <v>1.9377339105554132</v>
      </c>
      <c r="AM67" s="3">
        <v>2.1719739342498818</v>
      </c>
      <c r="AN67" s="3">
        <v>2.2925439806405863</v>
      </c>
      <c r="AO67" s="3">
        <v>1.1118697215346371</v>
      </c>
      <c r="AP67" s="3">
        <v>1.1161221859481798</v>
      </c>
      <c r="AQ67" s="3">
        <v>0.42451275499346702</v>
      </c>
      <c r="AS67" s="74">
        <v>67</v>
      </c>
    </row>
    <row r="68" spans="1:45" ht="15" hidden="1" customHeight="1" x14ac:dyDescent="0.25">
      <c r="A68" s="116" t="s">
        <v>49</v>
      </c>
      <c r="B68" s="1" t="s">
        <v>35</v>
      </c>
      <c r="C68" s="1">
        <v>2018</v>
      </c>
      <c r="D68" s="70">
        <v>0</v>
      </c>
      <c r="E68" s="70">
        <v>0</v>
      </c>
      <c r="F68" s="70">
        <v>2.2000000000000001E-3</v>
      </c>
      <c r="G68" s="70">
        <v>0</v>
      </c>
      <c r="H68" s="70">
        <v>0</v>
      </c>
      <c r="I68" s="70">
        <v>0</v>
      </c>
      <c r="J68" s="70">
        <v>0</v>
      </c>
      <c r="K68" s="70">
        <v>0</v>
      </c>
      <c r="L68" s="70">
        <v>2.2000000000000001E-3</v>
      </c>
      <c r="M68" s="70">
        <v>0</v>
      </c>
      <c r="N68" s="70">
        <v>0</v>
      </c>
      <c r="O68" s="70">
        <v>0</v>
      </c>
      <c r="P68" s="70">
        <v>0</v>
      </c>
      <c r="Q68" s="70">
        <v>4.4999999999999997E-3</v>
      </c>
      <c r="R68" s="70">
        <v>0</v>
      </c>
      <c r="S68" s="70">
        <v>2.1000000000000003E-3</v>
      </c>
      <c r="T68" s="70">
        <v>0</v>
      </c>
      <c r="U68" s="70">
        <v>0</v>
      </c>
      <c r="V68" s="70">
        <v>0</v>
      </c>
      <c r="W68" s="70">
        <v>0</v>
      </c>
      <c r="X68" s="70">
        <v>0</v>
      </c>
      <c r="Y68" s="70">
        <v>0</v>
      </c>
      <c r="Z68" s="70">
        <v>0</v>
      </c>
      <c r="AA68" s="70">
        <v>0</v>
      </c>
      <c r="AB68" s="70">
        <v>0</v>
      </c>
      <c r="AC68" s="70">
        <v>0</v>
      </c>
      <c r="AD68" s="70">
        <v>0</v>
      </c>
      <c r="AE68" s="70">
        <v>0</v>
      </c>
      <c r="AF68" s="70">
        <v>0</v>
      </c>
      <c r="AG68" s="70">
        <v>0</v>
      </c>
      <c r="AH68" s="70">
        <v>0</v>
      </c>
      <c r="AI68" s="70">
        <v>0</v>
      </c>
      <c r="AJ68" s="70">
        <v>0</v>
      </c>
      <c r="AK68" s="70">
        <v>0</v>
      </c>
      <c r="AL68" s="70">
        <v>0</v>
      </c>
      <c r="AM68" s="70">
        <v>0</v>
      </c>
      <c r="AN68" s="70">
        <v>0</v>
      </c>
      <c r="AO68" s="70">
        <v>0</v>
      </c>
      <c r="AP68" s="70">
        <v>0</v>
      </c>
      <c r="AQ68" s="70">
        <v>0</v>
      </c>
      <c r="AS68" s="71">
        <v>68</v>
      </c>
    </row>
    <row r="69" spans="1:45" hidden="1" x14ac:dyDescent="0.25">
      <c r="A69" s="116"/>
      <c r="B69" s="1"/>
      <c r="C69" s="1">
        <v>2019</v>
      </c>
      <c r="D69" s="72">
        <v>0</v>
      </c>
      <c r="E69" s="72">
        <v>0</v>
      </c>
      <c r="F69" s="72">
        <v>0</v>
      </c>
      <c r="G69" s="72">
        <v>0</v>
      </c>
      <c r="H69" s="72">
        <v>0</v>
      </c>
      <c r="I69" s="72">
        <v>0</v>
      </c>
      <c r="J69" s="72">
        <v>0</v>
      </c>
      <c r="K69" s="72">
        <v>3.8E-3</v>
      </c>
      <c r="L69" s="72">
        <v>0</v>
      </c>
      <c r="M69" s="72">
        <v>1.03E-2</v>
      </c>
      <c r="N69" s="72">
        <v>0</v>
      </c>
      <c r="O69" s="72">
        <v>0</v>
      </c>
      <c r="P69" s="72">
        <v>0</v>
      </c>
      <c r="Q69" s="72">
        <v>0</v>
      </c>
      <c r="R69" s="72">
        <v>0</v>
      </c>
      <c r="S69" s="72">
        <v>1.2999999999999999E-3</v>
      </c>
      <c r="T69" s="72">
        <v>0</v>
      </c>
      <c r="U69" s="72">
        <v>0</v>
      </c>
      <c r="V69" s="72">
        <v>0</v>
      </c>
      <c r="W69" s="72">
        <v>0</v>
      </c>
      <c r="X69" s="72">
        <v>0</v>
      </c>
      <c r="Y69" s="72">
        <v>0</v>
      </c>
      <c r="Z69" s="72">
        <v>0</v>
      </c>
      <c r="AA69" s="72">
        <v>0</v>
      </c>
      <c r="AB69" s="72">
        <v>0</v>
      </c>
      <c r="AC69" s="72">
        <v>0</v>
      </c>
      <c r="AD69" s="72">
        <v>0</v>
      </c>
      <c r="AE69" s="72">
        <v>0</v>
      </c>
      <c r="AF69" s="72">
        <v>0</v>
      </c>
      <c r="AG69" s="72">
        <v>0</v>
      </c>
      <c r="AH69" s="72">
        <v>0</v>
      </c>
      <c r="AI69" s="72">
        <v>0</v>
      </c>
      <c r="AJ69" s="72">
        <v>0</v>
      </c>
      <c r="AK69" s="72">
        <v>0</v>
      </c>
      <c r="AL69" s="72">
        <v>1.4E-3</v>
      </c>
      <c r="AM69" s="72">
        <v>0</v>
      </c>
      <c r="AN69" s="72">
        <v>0</v>
      </c>
      <c r="AO69" s="72">
        <v>0</v>
      </c>
      <c r="AP69" s="72">
        <v>0</v>
      </c>
      <c r="AQ69" s="72">
        <v>0</v>
      </c>
      <c r="AS69" s="73">
        <v>69</v>
      </c>
    </row>
    <row r="70" spans="1:45" hidden="1" x14ac:dyDescent="0.25">
      <c r="A70" s="116"/>
      <c r="B70" s="1"/>
      <c r="C70" s="1">
        <v>2020</v>
      </c>
      <c r="D70" s="3">
        <v>0</v>
      </c>
      <c r="E70" s="3">
        <v>0</v>
      </c>
      <c r="F70" s="3">
        <v>0</v>
      </c>
      <c r="G70" s="3">
        <v>0</v>
      </c>
      <c r="H70" s="3">
        <v>0</v>
      </c>
      <c r="I70" s="3">
        <v>0</v>
      </c>
      <c r="J70" s="3">
        <v>0</v>
      </c>
      <c r="K70" s="3">
        <v>0</v>
      </c>
      <c r="L70" s="3">
        <v>0</v>
      </c>
      <c r="M70" s="3">
        <v>2.0000000000000001E-4</v>
      </c>
      <c r="N70" s="3">
        <v>0</v>
      </c>
      <c r="O70" s="3">
        <v>0</v>
      </c>
      <c r="P70" s="3">
        <v>0</v>
      </c>
      <c r="Q70" s="3">
        <v>0</v>
      </c>
      <c r="R70" s="3">
        <v>0</v>
      </c>
      <c r="S70" s="3">
        <v>0</v>
      </c>
      <c r="T70" s="3">
        <v>0</v>
      </c>
      <c r="U70" s="3">
        <v>0</v>
      </c>
      <c r="V70" s="3">
        <v>0</v>
      </c>
      <c r="W70" s="3">
        <v>0</v>
      </c>
      <c r="X70" s="3">
        <v>0</v>
      </c>
      <c r="Y70" s="3">
        <v>0</v>
      </c>
      <c r="Z70" s="3">
        <v>0</v>
      </c>
      <c r="AA70" s="3">
        <v>0</v>
      </c>
      <c r="AB70" s="3">
        <v>0</v>
      </c>
      <c r="AC70" s="3">
        <v>2E-3</v>
      </c>
      <c r="AD70" s="3">
        <v>2E-3</v>
      </c>
      <c r="AE70" s="3">
        <v>0</v>
      </c>
      <c r="AF70" s="3">
        <v>1.2E-2</v>
      </c>
      <c r="AG70" s="3">
        <v>0</v>
      </c>
      <c r="AH70" s="3">
        <v>0</v>
      </c>
      <c r="AI70" s="3">
        <v>0</v>
      </c>
      <c r="AJ70" s="3">
        <v>0</v>
      </c>
      <c r="AK70" s="3">
        <v>0</v>
      </c>
      <c r="AL70" s="3">
        <v>0</v>
      </c>
      <c r="AM70" s="3">
        <v>0</v>
      </c>
      <c r="AN70" s="3">
        <v>0</v>
      </c>
      <c r="AO70" s="3">
        <v>0</v>
      </c>
      <c r="AP70" s="3">
        <v>0</v>
      </c>
      <c r="AQ70" s="3">
        <v>0</v>
      </c>
      <c r="AS70" s="73">
        <v>70</v>
      </c>
    </row>
    <row r="71" spans="1:45" hidden="1" x14ac:dyDescent="0.25">
      <c r="A71" s="116"/>
      <c r="B71" s="1" t="s">
        <v>170</v>
      </c>
      <c r="C71" s="1" t="s">
        <v>170</v>
      </c>
      <c r="D71" s="3">
        <v>0</v>
      </c>
      <c r="E71" s="3">
        <v>0</v>
      </c>
      <c r="F71" s="3">
        <v>0</v>
      </c>
      <c r="G71" s="3">
        <v>0</v>
      </c>
      <c r="H71" s="3">
        <v>0</v>
      </c>
      <c r="I71" s="3">
        <v>0</v>
      </c>
      <c r="J71" s="3">
        <v>0</v>
      </c>
      <c r="K71" s="3">
        <v>-100</v>
      </c>
      <c r="L71" s="3">
        <v>0</v>
      </c>
      <c r="M71" s="3">
        <v>-43.261109070877701</v>
      </c>
      <c r="N71" s="3">
        <v>0</v>
      </c>
      <c r="O71" s="3">
        <v>0</v>
      </c>
      <c r="P71" s="3">
        <v>0</v>
      </c>
      <c r="Q71" s="3">
        <v>0</v>
      </c>
      <c r="R71" s="3">
        <v>0</v>
      </c>
      <c r="S71" s="3">
        <v>-100</v>
      </c>
      <c r="T71" s="3">
        <v>0</v>
      </c>
      <c r="U71" s="3">
        <v>0</v>
      </c>
      <c r="V71" s="3">
        <v>0</v>
      </c>
      <c r="W71" s="3">
        <v>0</v>
      </c>
      <c r="X71" s="3">
        <v>0</v>
      </c>
      <c r="Y71" s="3">
        <v>0</v>
      </c>
      <c r="Z71" s="3">
        <v>0</v>
      </c>
      <c r="AA71" s="3">
        <v>0</v>
      </c>
      <c r="AB71" s="3">
        <v>0</v>
      </c>
      <c r="AC71" s="3">
        <v>0</v>
      </c>
      <c r="AD71" s="3">
        <v>0</v>
      </c>
      <c r="AE71" s="3">
        <v>0</v>
      </c>
      <c r="AF71" s="3">
        <v>0</v>
      </c>
      <c r="AG71" s="3">
        <v>0</v>
      </c>
      <c r="AH71" s="3">
        <v>0</v>
      </c>
      <c r="AI71" s="3">
        <v>0</v>
      </c>
      <c r="AJ71" s="3">
        <v>0</v>
      </c>
      <c r="AK71" s="3">
        <v>0</v>
      </c>
      <c r="AL71" s="3">
        <v>-100</v>
      </c>
      <c r="AM71" s="3">
        <v>0</v>
      </c>
      <c r="AN71" s="3">
        <v>0</v>
      </c>
      <c r="AO71" s="3">
        <v>0</v>
      </c>
      <c r="AP71" s="3">
        <v>0</v>
      </c>
      <c r="AQ71" s="3">
        <v>0</v>
      </c>
      <c r="AS71" s="74">
        <v>71</v>
      </c>
    </row>
    <row r="72" spans="1:45" ht="15" hidden="1" customHeight="1" x14ac:dyDescent="0.25">
      <c r="A72" s="117" t="s">
        <v>177</v>
      </c>
      <c r="B72" s="1" t="s">
        <v>35</v>
      </c>
      <c r="C72" s="1">
        <v>2018</v>
      </c>
      <c r="D72" s="70">
        <v>159.17620000000002</v>
      </c>
      <c r="E72" s="70">
        <v>153.05240000000001</v>
      </c>
      <c r="F72" s="70">
        <v>158.41570000000002</v>
      </c>
      <c r="G72" s="70">
        <v>159.30760000000001</v>
      </c>
      <c r="H72" s="70">
        <v>170.98099999999999</v>
      </c>
      <c r="I72" s="70">
        <v>172.6525</v>
      </c>
      <c r="J72" s="70">
        <v>186.4897</v>
      </c>
      <c r="K72" s="70">
        <v>161.27889999999999</v>
      </c>
      <c r="L72" s="70">
        <v>133.38220000000001</v>
      </c>
      <c r="M72" s="70">
        <v>147.16149999999999</v>
      </c>
      <c r="N72" s="70">
        <v>147.85060000000001</v>
      </c>
      <c r="O72" s="70">
        <v>148.78739999999999</v>
      </c>
      <c r="P72" s="70">
        <v>158.5789</v>
      </c>
      <c r="Q72" s="70">
        <v>144.17250000000001</v>
      </c>
      <c r="R72" s="70">
        <v>158.31810000000002</v>
      </c>
      <c r="S72" s="70">
        <v>163.72279999999998</v>
      </c>
      <c r="T72" s="70">
        <v>162.92829999999998</v>
      </c>
      <c r="U72" s="70">
        <v>172.07160000000002</v>
      </c>
      <c r="V72" s="70">
        <v>183.9579</v>
      </c>
      <c r="W72" s="70">
        <v>173.06479999999999</v>
      </c>
      <c r="X72" s="70">
        <v>167.21370000000002</v>
      </c>
      <c r="Y72" s="70">
        <v>156.87129999999999</v>
      </c>
      <c r="Z72" s="70">
        <v>157.82249999999999</v>
      </c>
      <c r="AA72" s="70">
        <v>157.26259999999999</v>
      </c>
      <c r="AB72" s="70">
        <v>157.01079999999999</v>
      </c>
      <c r="AC72" s="70">
        <v>170.50149999999999</v>
      </c>
      <c r="AD72" s="70">
        <v>169.04479999999998</v>
      </c>
      <c r="AE72" s="70">
        <v>163.2585</v>
      </c>
      <c r="AF72" s="70">
        <v>165.41050000000001</v>
      </c>
      <c r="AG72" s="70">
        <v>168.03440000000001</v>
      </c>
      <c r="AH72" s="70">
        <v>157.57520000000002</v>
      </c>
      <c r="AI72" s="70">
        <v>157.59539999999998</v>
      </c>
      <c r="AJ72" s="70">
        <v>151.9051</v>
      </c>
      <c r="AK72" s="70">
        <v>147.04050000000001</v>
      </c>
      <c r="AL72" s="70">
        <v>143.49170000000001</v>
      </c>
      <c r="AM72" s="70">
        <v>144.31489999999999</v>
      </c>
      <c r="AN72" s="70">
        <v>141.01270000000002</v>
      </c>
      <c r="AO72" s="70">
        <v>147.09129999999999</v>
      </c>
      <c r="AP72" s="70">
        <v>148.34620000000001</v>
      </c>
      <c r="AQ72" s="70">
        <v>156.13129999999998</v>
      </c>
      <c r="AS72" s="71">
        <v>72</v>
      </c>
    </row>
    <row r="73" spans="1:45" hidden="1" x14ac:dyDescent="0.25">
      <c r="A73" s="116"/>
      <c r="B73" s="1"/>
      <c r="C73" s="1">
        <v>2019</v>
      </c>
      <c r="D73" s="72">
        <v>171.08150000000001</v>
      </c>
      <c r="E73" s="72">
        <v>157.73500000000001</v>
      </c>
      <c r="F73" s="72">
        <v>154.02970000000002</v>
      </c>
      <c r="G73" s="72">
        <v>176.82129999999998</v>
      </c>
      <c r="H73" s="72">
        <v>199.21250000000001</v>
      </c>
      <c r="I73" s="72">
        <v>182.9607</v>
      </c>
      <c r="J73" s="72">
        <v>148.75299999999999</v>
      </c>
      <c r="K73" s="72">
        <v>140.4683</v>
      </c>
      <c r="L73" s="72">
        <v>147.64589999999998</v>
      </c>
      <c r="M73" s="72">
        <v>156.11270000000002</v>
      </c>
      <c r="N73" s="72">
        <v>156.2167</v>
      </c>
      <c r="O73" s="72">
        <v>153.02629999999999</v>
      </c>
      <c r="P73" s="72">
        <v>148.7962</v>
      </c>
      <c r="Q73" s="72">
        <v>135.70689999999999</v>
      </c>
      <c r="R73" s="72">
        <v>136.54859999999999</v>
      </c>
      <c r="S73" s="72">
        <v>152.2636</v>
      </c>
      <c r="T73" s="72">
        <v>144.2347</v>
      </c>
      <c r="U73" s="72">
        <v>153.3579</v>
      </c>
      <c r="V73" s="72">
        <v>143.92860000000002</v>
      </c>
      <c r="W73" s="72">
        <v>149.54670000000002</v>
      </c>
      <c r="X73" s="72">
        <v>154.4691</v>
      </c>
      <c r="Y73" s="72">
        <v>155.3578</v>
      </c>
      <c r="Z73" s="72">
        <v>161.23609999999999</v>
      </c>
      <c r="AA73" s="72">
        <v>151.9178</v>
      </c>
      <c r="AB73" s="72">
        <v>145.17239999999998</v>
      </c>
      <c r="AC73" s="72">
        <v>147.17740000000001</v>
      </c>
      <c r="AD73" s="72">
        <v>149.333</v>
      </c>
      <c r="AE73" s="72">
        <v>151.60729999999998</v>
      </c>
      <c r="AF73" s="72">
        <v>156.4803</v>
      </c>
      <c r="AG73" s="72">
        <v>156.22</v>
      </c>
      <c r="AH73" s="72">
        <v>144.71110000000002</v>
      </c>
      <c r="AI73" s="72">
        <v>139.3974</v>
      </c>
      <c r="AJ73" s="72">
        <v>139.37539999999998</v>
      </c>
      <c r="AK73" s="72">
        <v>143.33079999999998</v>
      </c>
      <c r="AL73" s="72">
        <v>141.29760000000002</v>
      </c>
      <c r="AM73" s="72">
        <v>134.57499999999999</v>
      </c>
      <c r="AN73" s="72">
        <v>133.97379999999998</v>
      </c>
      <c r="AO73" s="72">
        <v>139.578</v>
      </c>
      <c r="AP73" s="72">
        <v>142.9529</v>
      </c>
      <c r="AQ73" s="72">
        <v>145.52429999999998</v>
      </c>
      <c r="AS73" s="73">
        <v>73</v>
      </c>
    </row>
    <row r="74" spans="1:45" hidden="1" x14ac:dyDescent="0.25">
      <c r="A74" s="116"/>
      <c r="B74" s="1"/>
      <c r="C74" s="1">
        <v>2020</v>
      </c>
      <c r="D74" s="3">
        <v>182.49549999999999</v>
      </c>
      <c r="E74" s="3">
        <v>161.69460000000001</v>
      </c>
      <c r="F74" s="3">
        <v>152.19810000000001</v>
      </c>
      <c r="G74" s="3">
        <v>155.86579999999998</v>
      </c>
      <c r="H74" s="3">
        <v>144.79839999999999</v>
      </c>
      <c r="I74" s="3">
        <v>138.26849999999999</v>
      </c>
      <c r="J74" s="3">
        <v>160.0951</v>
      </c>
      <c r="K74" s="3">
        <v>129.89179999999999</v>
      </c>
      <c r="L74" s="3">
        <v>130.95609999999999</v>
      </c>
      <c r="M74" s="3">
        <v>133.06659999999999</v>
      </c>
      <c r="N74" s="3">
        <v>139.5437</v>
      </c>
      <c r="O74" s="3">
        <v>145.69529999999997</v>
      </c>
      <c r="P74" s="3">
        <v>108.65289999999999</v>
      </c>
      <c r="Q74" s="3">
        <v>116.6161</v>
      </c>
      <c r="R74" s="3">
        <v>126.61580000000001</v>
      </c>
      <c r="S74" s="3">
        <v>123.2683</v>
      </c>
      <c r="T74" s="3">
        <v>141.01570000000001</v>
      </c>
      <c r="U74" s="3">
        <v>146.74879999999999</v>
      </c>
      <c r="V74" s="3">
        <v>151.84020000000001</v>
      </c>
      <c r="W74" s="3">
        <v>150.14250000000001</v>
      </c>
      <c r="X74" s="3">
        <v>155.57410000000002</v>
      </c>
      <c r="Y74" s="3">
        <v>157.11799999999999</v>
      </c>
      <c r="Z74" s="3">
        <v>161.81389999999999</v>
      </c>
      <c r="AA74" s="3">
        <v>162.85420000000002</v>
      </c>
      <c r="AB74" s="3">
        <v>168.4547</v>
      </c>
      <c r="AC74" s="3">
        <v>175.35829999999999</v>
      </c>
      <c r="AD74" s="3">
        <v>164.83199999999999</v>
      </c>
      <c r="AE74" s="3">
        <v>160.68</v>
      </c>
      <c r="AF74" s="3">
        <v>159.30470000000003</v>
      </c>
      <c r="AG74" s="3">
        <v>155.47710000000001</v>
      </c>
      <c r="AH74" s="3">
        <v>157.01170000000002</v>
      </c>
      <c r="AI74" s="3">
        <v>157.69229999999999</v>
      </c>
      <c r="AJ74" s="3">
        <v>162.66249999999999</v>
      </c>
      <c r="AK74" s="3">
        <v>157.90429999999998</v>
      </c>
      <c r="AL74" s="3">
        <v>152.6217</v>
      </c>
      <c r="AM74" s="3">
        <v>153.2603</v>
      </c>
      <c r="AN74" s="3">
        <v>154.4725</v>
      </c>
      <c r="AO74" s="3">
        <v>154.88650000000001</v>
      </c>
      <c r="AP74" s="3">
        <v>156.7636</v>
      </c>
      <c r="AQ74" s="3">
        <v>160.3852</v>
      </c>
      <c r="AS74" s="73">
        <v>74</v>
      </c>
    </row>
    <row r="75" spans="1:45" hidden="1" x14ac:dyDescent="0.25">
      <c r="A75" s="116"/>
      <c r="B75" s="1" t="s">
        <v>170</v>
      </c>
      <c r="C75" s="1" t="s">
        <v>170</v>
      </c>
      <c r="D75" s="3">
        <v>-3.6863266305864633</v>
      </c>
      <c r="E75" s="3">
        <v>-3.2605464022134023</v>
      </c>
      <c r="F75" s="3">
        <v>-0.81588365632514948</v>
      </c>
      <c r="G75" s="3">
        <v>20.254198565461081</v>
      </c>
      <c r="H75" s="3">
        <v>19.051754762297556</v>
      </c>
      <c r="I75" s="3">
        <v>14.625465786444694</v>
      </c>
      <c r="J75" s="3">
        <v>12.981415206989494</v>
      </c>
      <c r="K75" s="3">
        <v>-0.42504366551449174</v>
      </c>
      <c r="L75" s="3">
        <v>-1.5593002790627482</v>
      </c>
      <c r="M75" s="3">
        <v>2.2219350141661471</v>
      </c>
      <c r="N75" s="3">
        <v>4.1360672400496572</v>
      </c>
      <c r="O75" s="3">
        <v>4.4124434478724215</v>
      </c>
      <c r="P75" s="3">
        <v>-1.5959036031187201</v>
      </c>
      <c r="Q75" s="3">
        <v>-5.1728700059773969</v>
      </c>
      <c r="R75" s="3">
        <v>0.23528351652551296</v>
      </c>
      <c r="S75" s="3">
        <v>-1.9039638241869987</v>
      </c>
      <c r="T75" s="3">
        <v>1.7544721655801714</v>
      </c>
      <c r="U75" s="3">
        <v>0.9910629326785938</v>
      </c>
      <c r="V75" s="3">
        <v>0.85470689474637151</v>
      </c>
      <c r="W75" s="3">
        <v>-1.4475939449685993</v>
      </c>
      <c r="X75" s="3">
        <v>3.9057218120671444</v>
      </c>
      <c r="Y75" s="3">
        <v>8.1589006584289621</v>
      </c>
      <c r="Z75" s="3">
        <v>7.7920474733973109</v>
      </c>
      <c r="AA75" s="3">
        <v>5.5937581578590354</v>
      </c>
      <c r="AB75" s="3">
        <v>3.4074716177410806</v>
      </c>
      <c r="AC75" s="3">
        <v>2.3459408975303426</v>
      </c>
      <c r="AD75" s="3">
        <v>1.5363776939074159</v>
      </c>
      <c r="AE75" s="3">
        <v>3.5916957928697091</v>
      </c>
      <c r="AF75" s="3">
        <v>6.3204354202019992</v>
      </c>
      <c r="AG75" s="3">
        <v>3.9981006640793173</v>
      </c>
      <c r="AH75" s="3">
        <v>2.5635667484481104</v>
      </c>
      <c r="AI75" s="3">
        <v>3.4429359317174724</v>
      </c>
      <c r="AJ75" s="3">
        <v>5.0228004603932135</v>
      </c>
      <c r="AK75" s="3">
        <v>1.8482159530885671</v>
      </c>
      <c r="AL75" s="3">
        <v>2.2450297542310924</v>
      </c>
      <c r="AM75" s="3">
        <v>1.7492382990468669</v>
      </c>
      <c r="AN75" s="3">
        <v>2.0562432943588558</v>
      </c>
      <c r="AO75" s="3">
        <v>2.1007370623917465</v>
      </c>
      <c r="AP75" s="3">
        <v>1.7070115204852168</v>
      </c>
      <c r="AQ75" s="3">
        <v>0.96363088961691512</v>
      </c>
      <c r="AS75" s="74">
        <v>75</v>
      </c>
    </row>
    <row r="76" spans="1:45" ht="15" hidden="1" customHeight="1" x14ac:dyDescent="0.25">
      <c r="A76" s="118" t="s">
        <v>50</v>
      </c>
      <c r="B76" s="1" t="s">
        <v>35</v>
      </c>
      <c r="C76" s="1">
        <v>2018</v>
      </c>
      <c r="D76" s="70">
        <v>166.84289999999999</v>
      </c>
      <c r="E76" s="70">
        <v>149.94110000000001</v>
      </c>
      <c r="F76" s="70">
        <v>138.46439999999998</v>
      </c>
      <c r="G76" s="70">
        <v>109.39919999999999</v>
      </c>
      <c r="H76" s="70">
        <v>111.0078</v>
      </c>
      <c r="I76" s="70">
        <v>107.5171</v>
      </c>
      <c r="J76" s="70">
        <v>106.5817</v>
      </c>
      <c r="K76" s="70">
        <v>111.2307</v>
      </c>
      <c r="L76" s="70">
        <v>98.364100000000008</v>
      </c>
      <c r="M76" s="70">
        <v>113.54180000000001</v>
      </c>
      <c r="N76" s="70">
        <v>104.9143</v>
      </c>
      <c r="O76" s="70">
        <v>105.7889</v>
      </c>
      <c r="P76" s="70">
        <v>121.26389999999999</v>
      </c>
      <c r="Q76" s="70">
        <v>93.484399999999994</v>
      </c>
      <c r="R76" s="70">
        <v>94.225999999999999</v>
      </c>
      <c r="S76" s="70">
        <v>97.583500000000001</v>
      </c>
      <c r="T76" s="70">
        <v>98.807299999999998</v>
      </c>
      <c r="U76" s="70">
        <v>97.355399999999989</v>
      </c>
      <c r="V76" s="70">
        <v>98.984800000000007</v>
      </c>
      <c r="W76" s="70">
        <v>100.13549999999999</v>
      </c>
      <c r="X76" s="70">
        <v>100.4051</v>
      </c>
      <c r="Y76" s="70">
        <v>99.267800000000008</v>
      </c>
      <c r="Z76" s="70">
        <v>100.26469999999999</v>
      </c>
      <c r="AA76" s="70">
        <v>98.397600000000011</v>
      </c>
      <c r="AB76" s="70">
        <v>97.602999999999994</v>
      </c>
      <c r="AC76" s="70">
        <v>112.9572</v>
      </c>
      <c r="AD76" s="70">
        <v>117.9706</v>
      </c>
      <c r="AE76" s="70">
        <v>108.62289999999999</v>
      </c>
      <c r="AF76" s="70">
        <v>105.7992</v>
      </c>
      <c r="AG76" s="70">
        <v>106.0945</v>
      </c>
      <c r="AH76" s="70">
        <v>98.232300000000009</v>
      </c>
      <c r="AI76" s="70">
        <v>94.055700000000002</v>
      </c>
      <c r="AJ76" s="70">
        <v>87.787499999999994</v>
      </c>
      <c r="AK76" s="70">
        <v>91.534399999999991</v>
      </c>
      <c r="AL76" s="70">
        <v>86.196899999999999</v>
      </c>
      <c r="AM76" s="70">
        <v>89.096199999999996</v>
      </c>
      <c r="AN76" s="70">
        <v>86.860399999999998</v>
      </c>
      <c r="AO76" s="70">
        <v>86.996100000000013</v>
      </c>
      <c r="AP76" s="70">
        <v>89.761200000000002</v>
      </c>
      <c r="AQ76" s="70">
        <v>90.301699999999997</v>
      </c>
      <c r="AS76" s="71">
        <v>76</v>
      </c>
    </row>
    <row r="77" spans="1:45" hidden="1" x14ac:dyDescent="0.25">
      <c r="A77" s="116"/>
      <c r="B77" s="1"/>
      <c r="C77" s="1">
        <v>2019</v>
      </c>
      <c r="D77" s="72">
        <v>169.61320000000001</v>
      </c>
      <c r="E77" s="72">
        <v>147.98339999999999</v>
      </c>
      <c r="F77" s="72">
        <v>132.73150000000001</v>
      </c>
      <c r="G77" s="72">
        <v>106.1033</v>
      </c>
      <c r="H77" s="72">
        <v>97.3626</v>
      </c>
      <c r="I77" s="72">
        <v>90.9255</v>
      </c>
      <c r="J77" s="72">
        <v>87.034300000000002</v>
      </c>
      <c r="K77" s="72">
        <v>88.329599999999999</v>
      </c>
      <c r="L77" s="72">
        <v>93.56219999999999</v>
      </c>
      <c r="M77" s="72">
        <v>92.309100000000001</v>
      </c>
      <c r="N77" s="72">
        <v>93.238199999999992</v>
      </c>
      <c r="O77" s="72">
        <v>91.539100000000005</v>
      </c>
      <c r="P77" s="72">
        <v>94.296899999999994</v>
      </c>
      <c r="Q77" s="72">
        <v>91.676299999999998</v>
      </c>
      <c r="R77" s="72">
        <v>92.532499999999999</v>
      </c>
      <c r="S77" s="72">
        <v>108.27839999999999</v>
      </c>
      <c r="T77" s="72">
        <v>96.294600000000003</v>
      </c>
      <c r="U77" s="72">
        <v>99.656800000000004</v>
      </c>
      <c r="V77" s="72">
        <v>93.590399999999988</v>
      </c>
      <c r="W77" s="72">
        <v>93.939600000000013</v>
      </c>
      <c r="X77" s="72">
        <v>97.794899999999998</v>
      </c>
      <c r="Y77" s="72">
        <v>96.135199999999998</v>
      </c>
      <c r="Z77" s="72">
        <v>98.971100000000007</v>
      </c>
      <c r="AA77" s="72">
        <v>96.801699999999997</v>
      </c>
      <c r="AB77" s="72">
        <v>90.181100000000001</v>
      </c>
      <c r="AC77" s="72">
        <v>95.880899999999997</v>
      </c>
      <c r="AD77" s="72">
        <v>97.640899999999988</v>
      </c>
      <c r="AE77" s="72">
        <v>96.17</v>
      </c>
      <c r="AF77" s="72">
        <v>97.8429</v>
      </c>
      <c r="AG77" s="72">
        <v>100.93339999999999</v>
      </c>
      <c r="AH77" s="72">
        <v>96.430600000000013</v>
      </c>
      <c r="AI77" s="72">
        <v>95.655500000000004</v>
      </c>
      <c r="AJ77" s="72">
        <v>92.417400000000001</v>
      </c>
      <c r="AK77" s="72">
        <v>96.801100000000005</v>
      </c>
      <c r="AL77" s="72">
        <v>96.040800000000004</v>
      </c>
      <c r="AM77" s="72">
        <v>94.005099999999999</v>
      </c>
      <c r="AN77" s="72">
        <v>91.30510000000001</v>
      </c>
      <c r="AO77" s="72">
        <v>91.822199999999995</v>
      </c>
      <c r="AP77" s="72">
        <v>91.872</v>
      </c>
      <c r="AQ77" s="72">
        <v>91.8459</v>
      </c>
      <c r="AS77" s="73">
        <v>77</v>
      </c>
    </row>
    <row r="78" spans="1:45" hidden="1" x14ac:dyDescent="0.25">
      <c r="A78" s="116"/>
      <c r="B78" s="1"/>
      <c r="C78" s="1">
        <v>2020</v>
      </c>
      <c r="D78" s="3">
        <v>166.4032</v>
      </c>
      <c r="E78" s="3">
        <v>141.18940000000001</v>
      </c>
      <c r="F78" s="3">
        <v>127.6557</v>
      </c>
      <c r="G78" s="3">
        <v>115.06269999999999</v>
      </c>
      <c r="H78" s="3">
        <v>103.0269</v>
      </c>
      <c r="I78" s="3">
        <v>96.612700000000004</v>
      </c>
      <c r="J78" s="3">
        <v>93.2697</v>
      </c>
      <c r="K78" s="3">
        <v>88.401399999999995</v>
      </c>
      <c r="L78" s="3">
        <v>93.540300000000002</v>
      </c>
      <c r="M78" s="3">
        <v>99.093399999999988</v>
      </c>
      <c r="N78" s="3">
        <v>107.10260000000001</v>
      </c>
      <c r="O78" s="3">
        <v>137.45770000000002</v>
      </c>
      <c r="P78" s="3">
        <v>86.869600000000005</v>
      </c>
      <c r="Q78" s="3">
        <v>93.022199999999998</v>
      </c>
      <c r="R78" s="3">
        <v>107.9653</v>
      </c>
      <c r="S78" s="3">
        <v>103.1943</v>
      </c>
      <c r="T78" s="3">
        <v>112.7945</v>
      </c>
      <c r="U78" s="3">
        <v>116.4233</v>
      </c>
      <c r="V78" s="3">
        <v>112.7376</v>
      </c>
      <c r="W78" s="3">
        <v>109.1957</v>
      </c>
      <c r="X78" s="3">
        <v>118.6675</v>
      </c>
      <c r="Y78" s="3">
        <v>122.0757</v>
      </c>
      <c r="Z78" s="3">
        <v>121.97880000000001</v>
      </c>
      <c r="AA78" s="3">
        <v>115.1058</v>
      </c>
      <c r="AB78" s="3">
        <v>114.4362</v>
      </c>
      <c r="AC78" s="3">
        <v>117.77069999999999</v>
      </c>
      <c r="AD78" s="3">
        <v>116.11499999999999</v>
      </c>
      <c r="AE78" s="3">
        <v>108.33439999999999</v>
      </c>
      <c r="AF78" s="3">
        <v>111.0035</v>
      </c>
      <c r="AG78" s="3">
        <v>109.59050000000001</v>
      </c>
      <c r="AH78" s="3">
        <v>108.95610000000001</v>
      </c>
      <c r="AI78" s="3">
        <v>106.3306</v>
      </c>
      <c r="AJ78" s="3">
        <v>114.4974</v>
      </c>
      <c r="AK78" s="3">
        <v>107.7704</v>
      </c>
      <c r="AL78" s="3">
        <v>101.77849999999999</v>
      </c>
      <c r="AM78" s="3">
        <v>98.100100000000012</v>
      </c>
      <c r="AN78" s="3">
        <v>96.281300000000002</v>
      </c>
      <c r="AO78" s="3">
        <v>102.24550000000001</v>
      </c>
      <c r="AP78" s="3">
        <v>104.7891</v>
      </c>
      <c r="AQ78" s="3">
        <v>104.76689999999999</v>
      </c>
      <c r="AS78" s="73">
        <v>78</v>
      </c>
    </row>
    <row r="79" spans="1:45" hidden="1" x14ac:dyDescent="0.25">
      <c r="A79" s="116"/>
      <c r="B79" s="1" t="s">
        <v>170</v>
      </c>
      <c r="C79" s="1" t="s">
        <v>170</v>
      </c>
      <c r="D79" s="3">
        <v>1.6643457966602233</v>
      </c>
      <c r="E79" s="3">
        <v>1.144783926900153</v>
      </c>
      <c r="F79" s="3">
        <v>0.24428654847384468</v>
      </c>
      <c r="G79" s="3">
        <v>6.47013910570884E-2</v>
      </c>
      <c r="H79" s="3">
        <v>0.22691435026028123</v>
      </c>
      <c r="I79" s="3">
        <v>-2.1801138206281818</v>
      </c>
      <c r="J79" s="3">
        <v>-1.578142509775609</v>
      </c>
      <c r="K79" s="3">
        <v>-0.64343432944495038</v>
      </c>
      <c r="L79" s="3">
        <v>-4.066585400304279E-2</v>
      </c>
      <c r="M79" s="3">
        <v>0.52928370394857005</v>
      </c>
      <c r="N79" s="3">
        <v>2.3244091575803489</v>
      </c>
      <c r="O79" s="3">
        <v>6.0541257381484845</v>
      </c>
      <c r="P79" s="3">
        <v>2.4078022811142312</v>
      </c>
      <c r="Q79" s="3">
        <v>4.1501407093979896</v>
      </c>
      <c r="R79" s="3">
        <v>6.5666890329472469</v>
      </c>
      <c r="S79" s="3">
        <v>4.1332017987579563</v>
      </c>
      <c r="T79" s="3">
        <v>5.4907187733600029</v>
      </c>
      <c r="U79" s="3">
        <v>4.8697490649939992</v>
      </c>
      <c r="V79" s="3">
        <v>4.4734096322777033</v>
      </c>
      <c r="W79" s="3">
        <v>2.6984346934733039</v>
      </c>
      <c r="X79" s="3">
        <v>3.0630418785518936</v>
      </c>
      <c r="Y79" s="3">
        <v>3.0964811092366875</v>
      </c>
      <c r="Z79" s="3">
        <v>5.1184649966413192</v>
      </c>
      <c r="AA79" s="3">
        <v>4.6584509529704468</v>
      </c>
      <c r="AB79" s="3">
        <v>3.8990382856815344</v>
      </c>
      <c r="AC79" s="3">
        <v>2.2877289371023948</v>
      </c>
      <c r="AD79" s="3">
        <v>1.1533269114237457</v>
      </c>
      <c r="AE79" s="3">
        <v>3.7395199766162546</v>
      </c>
      <c r="AF79" s="3">
        <v>3.4567944036201803</v>
      </c>
      <c r="AG79" s="3">
        <v>2.4404702489006591</v>
      </c>
      <c r="AH79" s="3">
        <v>3.6552995546936744</v>
      </c>
      <c r="AI79" s="3">
        <v>3.8828823769438809</v>
      </c>
      <c r="AJ79" s="3">
        <v>4.3451411653590091</v>
      </c>
      <c r="AK79" s="3">
        <v>2.3026087972514131</v>
      </c>
      <c r="AL79" s="3">
        <v>1.180298720603973</v>
      </c>
      <c r="AM79" s="3">
        <v>1.9907902870758276</v>
      </c>
      <c r="AN79" s="3">
        <v>1.8050540250251348</v>
      </c>
      <c r="AO79" s="3">
        <v>-0.58451748219511324</v>
      </c>
      <c r="AP79" s="3">
        <v>0.45196079921732046</v>
      </c>
      <c r="AQ79" s="3">
        <v>-0.22748958023130575</v>
      </c>
      <c r="AS79" s="74">
        <v>79</v>
      </c>
    </row>
    <row r="80" spans="1:45" x14ac:dyDescent="0.25">
      <c r="A80" s="119" t="s">
        <v>51</v>
      </c>
      <c r="B80" s="1" t="s">
        <v>35</v>
      </c>
      <c r="C80" s="1">
        <v>2018</v>
      </c>
      <c r="D80" s="70">
        <v>29.459599999999998</v>
      </c>
      <c r="E80" s="70">
        <v>28.772299999999998</v>
      </c>
      <c r="F80" s="70">
        <v>27.3583</v>
      </c>
      <c r="G80" s="70">
        <v>25.339599999999997</v>
      </c>
      <c r="H80" s="70">
        <v>25.7195</v>
      </c>
      <c r="I80" s="70">
        <v>27.744400000000002</v>
      </c>
      <c r="J80" s="70">
        <v>30.050599999999999</v>
      </c>
      <c r="K80" s="70">
        <v>25.636400000000002</v>
      </c>
      <c r="L80" s="70">
        <v>25.763200000000001</v>
      </c>
      <c r="M80" s="70">
        <v>32.116999999999997</v>
      </c>
      <c r="N80" s="70">
        <v>30.372499999999999</v>
      </c>
      <c r="O80" s="70">
        <v>25.651599999999998</v>
      </c>
      <c r="P80" s="70">
        <v>25.203900000000001</v>
      </c>
      <c r="Q80" s="70">
        <v>21.347000000000001</v>
      </c>
      <c r="R80" s="70">
        <v>25.3187</v>
      </c>
      <c r="S80" s="70">
        <v>27.953700000000001</v>
      </c>
      <c r="T80" s="70">
        <v>27.900200000000002</v>
      </c>
      <c r="U80" s="70">
        <v>28.0611</v>
      </c>
      <c r="V80" s="70">
        <v>28.706099999999999</v>
      </c>
      <c r="W80" s="70">
        <v>28.990500000000001</v>
      </c>
      <c r="X80" s="70">
        <v>30.7742</v>
      </c>
      <c r="Y80" s="70">
        <v>31.058400000000002</v>
      </c>
      <c r="Z80" s="70">
        <v>31.945499999999999</v>
      </c>
      <c r="AA80" s="70">
        <v>29.890400000000003</v>
      </c>
      <c r="AB80" s="70">
        <v>29.363</v>
      </c>
      <c r="AC80" s="70">
        <v>34.186900000000001</v>
      </c>
      <c r="AD80" s="70">
        <v>30.6785</v>
      </c>
      <c r="AE80" s="70">
        <v>29.271900000000002</v>
      </c>
      <c r="AF80" s="70">
        <v>29.206499999999998</v>
      </c>
      <c r="AG80" s="70">
        <v>26.930400000000002</v>
      </c>
      <c r="AH80" s="70">
        <v>27.443900000000003</v>
      </c>
      <c r="AI80" s="70">
        <v>27.5623</v>
      </c>
      <c r="AJ80" s="70">
        <v>25.737099999999998</v>
      </c>
      <c r="AK80" s="70">
        <v>25.6022</v>
      </c>
      <c r="AL80" s="70">
        <v>25.442400000000003</v>
      </c>
      <c r="AM80" s="70">
        <v>26.813099999999999</v>
      </c>
      <c r="AN80" s="70">
        <v>26.394200000000001</v>
      </c>
      <c r="AO80" s="70">
        <v>27.5745</v>
      </c>
      <c r="AP80" s="70">
        <v>27.623000000000001</v>
      </c>
      <c r="AQ80" s="70">
        <v>29.6646</v>
      </c>
      <c r="AS80" s="71">
        <v>80</v>
      </c>
    </row>
    <row r="81" spans="1:45" x14ac:dyDescent="0.25">
      <c r="A81" s="116"/>
      <c r="B81" s="1"/>
      <c r="C81" s="1">
        <v>2019</v>
      </c>
      <c r="D81" s="72">
        <v>28.782700000000002</v>
      </c>
      <c r="E81" s="72">
        <v>24.554200000000002</v>
      </c>
      <c r="F81" s="72">
        <v>19.194299999999998</v>
      </c>
      <c r="G81" s="72">
        <v>24.51</v>
      </c>
      <c r="H81" s="72">
        <v>23.189499999999999</v>
      </c>
      <c r="I81" s="72">
        <v>23.247299999999999</v>
      </c>
      <c r="J81" s="72">
        <v>24.516099999999998</v>
      </c>
      <c r="K81" s="72">
        <v>23.145</v>
      </c>
      <c r="L81" s="72">
        <v>24.084499999999998</v>
      </c>
      <c r="M81" s="72">
        <v>23.366</v>
      </c>
      <c r="N81" s="72">
        <v>23.6753</v>
      </c>
      <c r="O81" s="72">
        <v>23.673400000000001</v>
      </c>
      <c r="P81" s="72">
        <v>25.5626</v>
      </c>
      <c r="Q81" s="72">
        <v>21.978999999999999</v>
      </c>
      <c r="R81" s="72">
        <v>22.2897</v>
      </c>
      <c r="S81" s="72">
        <v>24.146900000000002</v>
      </c>
      <c r="T81" s="72">
        <v>21.370999999999999</v>
      </c>
      <c r="U81" s="72">
        <v>23.886500000000002</v>
      </c>
      <c r="V81" s="72">
        <v>22.69</v>
      </c>
      <c r="W81" s="72">
        <v>24.114599999999999</v>
      </c>
      <c r="X81" s="72">
        <v>30.991199999999999</v>
      </c>
      <c r="Y81" s="72">
        <v>25.439799999999998</v>
      </c>
      <c r="Z81" s="72">
        <v>21.046200000000002</v>
      </c>
      <c r="AA81" s="72">
        <v>20.7957</v>
      </c>
      <c r="AB81" s="72">
        <v>21.387700000000002</v>
      </c>
      <c r="AC81" s="72">
        <v>21.534599999999998</v>
      </c>
      <c r="AD81" s="72">
        <v>22.406200000000002</v>
      </c>
      <c r="AE81" s="72">
        <v>21.308</v>
      </c>
      <c r="AF81" s="72">
        <v>20.918800000000001</v>
      </c>
      <c r="AG81" s="72">
        <v>21.903299999999998</v>
      </c>
      <c r="AH81" s="72">
        <v>21.799799999999998</v>
      </c>
      <c r="AI81" s="72">
        <v>22.989900000000002</v>
      </c>
      <c r="AJ81" s="72">
        <v>21.993200000000002</v>
      </c>
      <c r="AK81" s="72">
        <v>21.715400000000002</v>
      </c>
      <c r="AL81" s="72">
        <v>19.873000000000001</v>
      </c>
      <c r="AM81" s="72">
        <v>20.065900000000003</v>
      </c>
      <c r="AN81" s="72">
        <v>19.0152</v>
      </c>
      <c r="AO81" s="72">
        <v>20.475999999999999</v>
      </c>
      <c r="AP81" s="72">
        <v>20.687200000000001</v>
      </c>
      <c r="AQ81" s="72">
        <v>22.136599999999998</v>
      </c>
      <c r="AS81" s="73">
        <v>81</v>
      </c>
    </row>
    <row r="82" spans="1:45" x14ac:dyDescent="0.25">
      <c r="A82" s="116"/>
      <c r="B82" s="1"/>
      <c r="C82" s="1">
        <v>2020</v>
      </c>
      <c r="D82" s="3">
        <v>19.953499999999998</v>
      </c>
      <c r="E82" s="3">
        <v>16.979900000000001</v>
      </c>
      <c r="F82" s="3">
        <v>16.5852</v>
      </c>
      <c r="G82" s="3">
        <v>16.701900000000002</v>
      </c>
      <c r="H82" s="3">
        <v>17.368599999999997</v>
      </c>
      <c r="I82" s="3">
        <v>17.6633</v>
      </c>
      <c r="J82" s="3">
        <v>18.2483</v>
      </c>
      <c r="K82" s="3">
        <v>16.9069</v>
      </c>
      <c r="L82" s="3">
        <v>18.500499999999999</v>
      </c>
      <c r="M82" s="3">
        <v>19.242099999999997</v>
      </c>
      <c r="N82" s="3">
        <v>20.7149</v>
      </c>
      <c r="O82" s="3">
        <v>23.802199999999999</v>
      </c>
      <c r="P82" s="3">
        <v>12.093500000000001</v>
      </c>
      <c r="Q82" s="3">
        <v>11.302100000000001</v>
      </c>
      <c r="R82" s="3">
        <v>12.810799999999999</v>
      </c>
      <c r="S82" s="3">
        <v>13.194000000000001</v>
      </c>
      <c r="T82" s="3">
        <v>15.6594</v>
      </c>
      <c r="U82" s="3">
        <v>16.0519</v>
      </c>
      <c r="V82" s="3">
        <v>16.408900000000003</v>
      </c>
      <c r="W82" s="3">
        <v>16.810400000000001</v>
      </c>
      <c r="X82" s="3">
        <v>18.3428</v>
      </c>
      <c r="Y82" s="3">
        <v>18.954799999999999</v>
      </c>
      <c r="Z82" s="3">
        <v>19.6615</v>
      </c>
      <c r="AA82" s="3">
        <v>19.413799999999998</v>
      </c>
      <c r="AB82" s="3">
        <v>21.855</v>
      </c>
      <c r="AC82" s="3">
        <v>23.411300000000001</v>
      </c>
      <c r="AD82" s="3">
        <v>23.221400000000003</v>
      </c>
      <c r="AE82" s="3">
        <v>22.177</v>
      </c>
      <c r="AF82" s="3">
        <v>21.819400000000002</v>
      </c>
      <c r="AG82" s="3">
        <v>21.531299999999998</v>
      </c>
      <c r="AH82" s="3">
        <v>21.289000000000001</v>
      </c>
      <c r="AI82" s="3">
        <v>21.515999999999998</v>
      </c>
      <c r="AJ82" s="3">
        <v>23.130400000000002</v>
      </c>
      <c r="AK82" s="3">
        <v>22.736000000000001</v>
      </c>
      <c r="AL82" s="3">
        <v>20.101200000000002</v>
      </c>
      <c r="AM82" s="3">
        <v>18.624200000000002</v>
      </c>
      <c r="AN82" s="3">
        <v>19.751300000000001</v>
      </c>
      <c r="AO82" s="3">
        <v>20.348099999999999</v>
      </c>
      <c r="AP82" s="3">
        <v>20.658799999999999</v>
      </c>
      <c r="AQ82" s="3">
        <v>20.7149</v>
      </c>
      <c r="AS82" s="73">
        <v>82</v>
      </c>
    </row>
    <row r="83" spans="1:45" x14ac:dyDescent="0.25">
      <c r="A83" s="116"/>
      <c r="B83" s="1" t="s">
        <v>170</v>
      </c>
      <c r="C83" s="1" t="s">
        <v>170</v>
      </c>
      <c r="D83" s="3">
        <v>21.86395815447694</v>
      </c>
      <c r="E83" s="3">
        <v>23.517735925362445</v>
      </c>
      <c r="F83" s="3">
        <v>16.352429734232619</v>
      </c>
      <c r="G83" s="3">
        <v>30.665082370795126</v>
      </c>
      <c r="H83" s="3">
        <v>24.211235360324387</v>
      </c>
      <c r="I83" s="3">
        <v>23.095352441014896</v>
      </c>
      <c r="J83" s="3">
        <v>17.519514385109449</v>
      </c>
      <c r="K83" s="3">
        <v>18.396430257381049</v>
      </c>
      <c r="L83" s="3">
        <v>16.27044142217774</v>
      </c>
      <c r="M83" s="3">
        <v>17.877467203517181</v>
      </c>
      <c r="N83" s="3">
        <v>15.349501366300021</v>
      </c>
      <c r="O83" s="3">
        <v>10.592566728032491</v>
      </c>
      <c r="P83" s="3">
        <v>11.6434383072632</v>
      </c>
      <c r="Q83" s="3">
        <v>15.080545742327987</v>
      </c>
      <c r="R83" s="3">
        <v>22.083471155783453</v>
      </c>
      <c r="S83" s="3">
        <v>8.9095673254206318</v>
      </c>
      <c r="T83" s="3">
        <v>18.832604911545506</v>
      </c>
      <c r="U83" s="3">
        <v>20.564484519835752</v>
      </c>
      <c r="V83" s="3">
        <v>25.298944481858211</v>
      </c>
      <c r="W83" s="3">
        <v>18.489326422279223</v>
      </c>
      <c r="X83" s="3">
        <v>47.45379811237283</v>
      </c>
      <c r="Y83" s="3">
        <v>30.277511294387306</v>
      </c>
      <c r="Z83" s="3">
        <v>8.7374800469152074</v>
      </c>
      <c r="AA83" s="3">
        <v>18.454424802614714</v>
      </c>
      <c r="AB83" s="3">
        <v>15.839088800800742</v>
      </c>
      <c r="AC83" s="3">
        <v>11.363917200317248</v>
      </c>
      <c r="AD83" s="3">
        <v>7.0585423402511767</v>
      </c>
      <c r="AE83" s="3">
        <v>6.518215909552401</v>
      </c>
      <c r="AF83" s="3">
        <v>8.2692176716115373</v>
      </c>
      <c r="AG83" s="3">
        <v>5.2178233847152917</v>
      </c>
      <c r="AH83" s="3">
        <v>14.608837843319733</v>
      </c>
      <c r="AI83" s="3">
        <v>18.082785669839868</v>
      </c>
      <c r="AJ83" s="3">
        <v>15.19928373260341</v>
      </c>
      <c r="AK83" s="3">
        <v>3.8026119390300885</v>
      </c>
      <c r="AL83" s="3">
        <v>2.9785829911506396</v>
      </c>
      <c r="AM83" s="3">
        <v>9.8584683975221541</v>
      </c>
      <c r="AN83" s="3">
        <v>9.2341255350256208</v>
      </c>
      <c r="AO83" s="3">
        <v>16.070190426745683</v>
      </c>
      <c r="AP83" s="3">
        <v>16.293438809282261</v>
      </c>
      <c r="AQ83" s="3">
        <v>21.199620003115673</v>
      </c>
      <c r="AS83" s="74">
        <v>83</v>
      </c>
    </row>
    <row r="84" spans="1:45" hidden="1" x14ac:dyDescent="0.25">
      <c r="A84" s="120" t="s">
        <v>52</v>
      </c>
      <c r="B84" s="1" t="s">
        <v>35</v>
      </c>
      <c r="C84" s="1">
        <v>2018</v>
      </c>
      <c r="D84" s="70">
        <v>5.5986000000000002</v>
      </c>
      <c r="E84" s="70">
        <v>5.7458</v>
      </c>
      <c r="F84" s="70">
        <v>5.6931000000000003</v>
      </c>
      <c r="G84" s="70">
        <v>5.6483999999999996</v>
      </c>
      <c r="H84" s="70">
        <v>5.8003</v>
      </c>
      <c r="I84" s="70">
        <v>5.5341000000000005</v>
      </c>
      <c r="J84" s="70">
        <v>5.5758000000000001</v>
      </c>
      <c r="K84" s="70">
        <v>5.4176000000000002</v>
      </c>
      <c r="L84" s="70">
        <v>4.8342999999999998</v>
      </c>
      <c r="M84" s="70">
        <v>5.8496999999999995</v>
      </c>
      <c r="N84" s="70">
        <v>5.5709999999999997</v>
      </c>
      <c r="O84" s="70">
        <v>5.4036</v>
      </c>
      <c r="P84" s="70">
        <v>6.0510999999999999</v>
      </c>
      <c r="Q84" s="70">
        <v>5.1943000000000001</v>
      </c>
      <c r="R84" s="70">
        <v>5.6093999999999999</v>
      </c>
      <c r="S84" s="70">
        <v>5.9146999999999998</v>
      </c>
      <c r="T84" s="70">
        <v>6.2054</v>
      </c>
      <c r="U84" s="70">
        <v>6.1208</v>
      </c>
      <c r="V84" s="70">
        <v>6.3356000000000003</v>
      </c>
      <c r="W84" s="70">
        <v>6.0751999999999997</v>
      </c>
      <c r="X84" s="70">
        <v>6.2424999999999997</v>
      </c>
      <c r="Y84" s="70">
        <v>6.2661000000000007</v>
      </c>
      <c r="Z84" s="70">
        <v>6.3756000000000004</v>
      </c>
      <c r="AA84" s="70">
        <v>6.1246</v>
      </c>
      <c r="AB84" s="70">
        <v>5.7078999999999995</v>
      </c>
      <c r="AC84" s="70">
        <v>6.5538999999999996</v>
      </c>
      <c r="AD84" s="70">
        <v>6.4616999999999996</v>
      </c>
      <c r="AE84" s="70">
        <v>6.5396000000000001</v>
      </c>
      <c r="AF84" s="70">
        <v>6.7258999999999993</v>
      </c>
      <c r="AG84" s="70">
        <v>6.7560000000000002</v>
      </c>
      <c r="AH84" s="70">
        <v>6.6581000000000001</v>
      </c>
      <c r="AI84" s="70">
        <v>7.0066999999999995</v>
      </c>
      <c r="AJ84" s="70">
        <v>6.2933999999999992</v>
      </c>
      <c r="AK84" s="70">
        <v>5.8677000000000001</v>
      </c>
      <c r="AL84" s="70">
        <v>5.8971999999999998</v>
      </c>
      <c r="AM84" s="70">
        <v>5.7409999999999997</v>
      </c>
      <c r="AN84" s="70">
        <v>5.1974</v>
      </c>
      <c r="AO84" s="70">
        <v>5.0151000000000003</v>
      </c>
      <c r="AP84" s="70">
        <v>4.6947000000000001</v>
      </c>
      <c r="AQ84" s="70">
        <v>4.6130000000000004</v>
      </c>
      <c r="AS84" s="71">
        <v>84</v>
      </c>
    </row>
    <row r="85" spans="1:45" hidden="1" x14ac:dyDescent="0.25">
      <c r="A85" s="116"/>
      <c r="B85" s="1"/>
      <c r="C85" s="1">
        <v>2019</v>
      </c>
      <c r="D85" s="72">
        <v>4.9984999999999999</v>
      </c>
      <c r="E85" s="72">
        <v>4.8931000000000004</v>
      </c>
      <c r="F85" s="72">
        <v>4.7789999999999999</v>
      </c>
      <c r="G85" s="72">
        <v>4.4939999999999998</v>
      </c>
      <c r="H85" s="72">
        <v>4.4908000000000001</v>
      </c>
      <c r="I85" s="72">
        <v>4.6331999999999995</v>
      </c>
      <c r="J85" s="72">
        <v>5.1201000000000008</v>
      </c>
      <c r="K85" s="72">
        <v>4.7923</v>
      </c>
      <c r="L85" s="72">
        <v>5.1956000000000007</v>
      </c>
      <c r="M85" s="72">
        <v>5.1518000000000006</v>
      </c>
      <c r="N85" s="72">
        <v>5.1856</v>
      </c>
      <c r="O85" s="72">
        <v>5.0793999999999997</v>
      </c>
      <c r="P85" s="72">
        <v>5.1337000000000002</v>
      </c>
      <c r="Q85" s="72">
        <v>4.9016000000000002</v>
      </c>
      <c r="R85" s="72">
        <v>4.7374000000000001</v>
      </c>
      <c r="S85" s="72">
        <v>5.0808</v>
      </c>
      <c r="T85" s="72">
        <v>4.5984999999999996</v>
      </c>
      <c r="U85" s="72">
        <v>4.9390000000000001</v>
      </c>
      <c r="V85" s="72">
        <v>4.7679</v>
      </c>
      <c r="W85" s="72">
        <v>4.8615000000000004</v>
      </c>
      <c r="X85" s="72">
        <v>4.8403</v>
      </c>
      <c r="Y85" s="72">
        <v>4.6396000000000006</v>
      </c>
      <c r="Z85" s="72">
        <v>4.8005000000000004</v>
      </c>
      <c r="AA85" s="72">
        <v>4.6185</v>
      </c>
      <c r="AB85" s="72">
        <v>4.4074999999999998</v>
      </c>
      <c r="AC85" s="72">
        <v>4.5105000000000004</v>
      </c>
      <c r="AD85" s="72">
        <v>4.7851999999999997</v>
      </c>
      <c r="AE85" s="72">
        <v>4.6885000000000003</v>
      </c>
      <c r="AF85" s="72">
        <v>5.0971000000000002</v>
      </c>
      <c r="AG85" s="72">
        <v>5.3585000000000003</v>
      </c>
      <c r="AH85" s="72">
        <v>4.9173999999999998</v>
      </c>
      <c r="AI85" s="72">
        <v>4.7706</v>
      </c>
      <c r="AJ85" s="72">
        <v>4.3828000000000005</v>
      </c>
      <c r="AK85" s="72">
        <v>4.5051000000000005</v>
      </c>
      <c r="AL85" s="72">
        <v>4.4878999999999998</v>
      </c>
      <c r="AM85" s="72">
        <v>4.2383999999999995</v>
      </c>
      <c r="AN85" s="72">
        <v>4.0457999999999998</v>
      </c>
      <c r="AO85" s="72">
        <v>4.0136000000000003</v>
      </c>
      <c r="AP85" s="72">
        <v>3.8527</v>
      </c>
      <c r="AQ85" s="72">
        <v>3.7913999999999999</v>
      </c>
      <c r="AS85" s="73">
        <v>85</v>
      </c>
    </row>
    <row r="86" spans="1:45" hidden="1" x14ac:dyDescent="0.25">
      <c r="A86" s="116"/>
      <c r="B86" s="1"/>
      <c r="C86" s="1">
        <v>2020</v>
      </c>
      <c r="D86" s="3">
        <v>4.1348000000000003</v>
      </c>
      <c r="E86" s="3">
        <v>3.7280000000000002</v>
      </c>
      <c r="F86" s="3">
        <v>3.6194999999999999</v>
      </c>
      <c r="G86" s="3">
        <v>3.6620999999999997</v>
      </c>
      <c r="H86" s="3">
        <v>3.7653000000000003</v>
      </c>
      <c r="I86" s="3">
        <v>3.8826000000000001</v>
      </c>
      <c r="J86" s="3">
        <v>3.9428000000000001</v>
      </c>
      <c r="K86" s="3">
        <v>3.7345000000000002</v>
      </c>
      <c r="L86" s="3">
        <v>4.4412000000000003</v>
      </c>
      <c r="M86" s="3">
        <v>5.2084999999999999</v>
      </c>
      <c r="N86" s="3">
        <v>6.0806000000000004</v>
      </c>
      <c r="O86" s="3">
        <v>8.3331</v>
      </c>
      <c r="P86" s="3">
        <v>3.3306</v>
      </c>
      <c r="Q86" s="3">
        <v>3.4053</v>
      </c>
      <c r="R86" s="3">
        <v>3.7885999999999997</v>
      </c>
      <c r="S86" s="3">
        <v>3.8208000000000002</v>
      </c>
      <c r="T86" s="3">
        <v>4.2877000000000001</v>
      </c>
      <c r="U86" s="3">
        <v>4.2907999999999999</v>
      </c>
      <c r="V86" s="3">
        <v>4.1661000000000001</v>
      </c>
      <c r="W86" s="3">
        <v>4.2619999999999996</v>
      </c>
      <c r="X86" s="3">
        <v>4.5042</v>
      </c>
      <c r="Y86" s="3">
        <v>4.6132</v>
      </c>
      <c r="Z86" s="3">
        <v>4.5741000000000005</v>
      </c>
      <c r="AA86" s="3">
        <v>4.3994999999999997</v>
      </c>
      <c r="AB86" s="3">
        <v>5.0206999999999997</v>
      </c>
      <c r="AC86" s="3">
        <v>4.9363000000000001</v>
      </c>
      <c r="AD86" s="3">
        <v>5.1056999999999997</v>
      </c>
      <c r="AE86" s="3">
        <v>4.5546000000000006</v>
      </c>
      <c r="AF86" s="3">
        <v>4.3715000000000002</v>
      </c>
      <c r="AG86" s="3">
        <v>4.4092000000000002</v>
      </c>
      <c r="AH86" s="3">
        <v>4.5936000000000003</v>
      </c>
      <c r="AI86" s="3">
        <v>4.5895000000000001</v>
      </c>
      <c r="AJ86" s="3">
        <v>4.8330000000000002</v>
      </c>
      <c r="AK86" s="3">
        <v>4.4098999999999995</v>
      </c>
      <c r="AL86" s="3">
        <v>4.37</v>
      </c>
      <c r="AM86" s="3">
        <v>4.2157</v>
      </c>
      <c r="AN86" s="3">
        <v>4.1821999999999999</v>
      </c>
      <c r="AO86" s="3">
        <v>4.3620000000000001</v>
      </c>
      <c r="AP86" s="3">
        <v>4.8301000000000007</v>
      </c>
      <c r="AQ86" s="3">
        <v>4.1773999999999996</v>
      </c>
      <c r="AS86" s="73">
        <v>86</v>
      </c>
    </row>
    <row r="87" spans="1:45" hidden="1" x14ac:dyDescent="0.25">
      <c r="A87" s="116"/>
      <c r="B87" s="1" t="s">
        <v>170</v>
      </c>
      <c r="C87" s="1" t="s">
        <v>170</v>
      </c>
      <c r="D87" s="3">
        <v>7.4373127499250273</v>
      </c>
      <c r="E87" s="3">
        <v>5.8224082451607293</v>
      </c>
      <c r="F87" s="3">
        <v>5.148489737174657</v>
      </c>
      <c r="G87" s="3">
        <v>2.8927963025126533</v>
      </c>
      <c r="H87" s="3">
        <v>1.8843398412594792</v>
      </c>
      <c r="I87" s="3">
        <v>2.828120024250067</v>
      </c>
      <c r="J87" s="3">
        <v>3.0586662502671258</v>
      </c>
      <c r="K87" s="3">
        <v>2.0132155238131153</v>
      </c>
      <c r="L87" s="3">
        <v>0.63783508473767669</v>
      </c>
      <c r="M87" s="3">
        <v>0.81746606488073836</v>
      </c>
      <c r="N87" s="3">
        <v>0.82079133006649785</v>
      </c>
      <c r="O87" s="3">
        <v>0.85617374538943736</v>
      </c>
      <c r="P87" s="3">
        <v>-0.31570703666899369</v>
      </c>
      <c r="Q87" s="3">
        <v>-2.6658650882433119</v>
      </c>
      <c r="R87" s="3">
        <v>-1.9699454454658039</v>
      </c>
      <c r="S87" s="3">
        <v>-1.5495982668604356</v>
      </c>
      <c r="T87" s="3">
        <v>-1.9685597886228103</v>
      </c>
      <c r="U87" s="3">
        <v>-3.6299531021583986</v>
      </c>
      <c r="V87" s="3">
        <v>-4.9317706650627509</v>
      </c>
      <c r="W87" s="3">
        <v>-6.3082216560237203</v>
      </c>
      <c r="X87" s="3">
        <v>-5.9116098202894385</v>
      </c>
      <c r="Y87" s="3">
        <v>-6.566945919021709</v>
      </c>
      <c r="Z87" s="3">
        <v>-4.8462806657465629</v>
      </c>
      <c r="AA87" s="3">
        <v>-4.723275696396275</v>
      </c>
      <c r="AB87" s="3">
        <v>0.79776707498561872</v>
      </c>
      <c r="AC87" s="3">
        <v>1.4928173178994379</v>
      </c>
      <c r="AD87" s="3">
        <v>1.5759689241709445</v>
      </c>
      <c r="AE87" s="3">
        <v>3.4159687581115712</v>
      </c>
      <c r="AF87" s="3">
        <v>8.4529707083466015</v>
      </c>
      <c r="AG87" s="3">
        <v>5.8237153455123876</v>
      </c>
      <c r="AH87" s="3">
        <v>5.8082560049715282</v>
      </c>
      <c r="AI87" s="3">
        <v>4.3044836816439229</v>
      </c>
      <c r="AJ87" s="3">
        <v>3.0334114370733811</v>
      </c>
      <c r="AK87" s="3">
        <v>3.1345779651657661</v>
      </c>
      <c r="AL87" s="3">
        <v>2.1724169724528073</v>
      </c>
      <c r="AM87" s="3">
        <v>2.7819747624583018</v>
      </c>
      <c r="AN87" s="3">
        <v>1.936996047276093</v>
      </c>
      <c r="AO87" s="3">
        <v>2.5291303571477695</v>
      </c>
      <c r="AP87" s="3">
        <v>2.6157790928139293</v>
      </c>
      <c r="AQ87" s="3">
        <v>1.9630195462407709</v>
      </c>
      <c r="AS87" s="74">
        <v>87</v>
      </c>
    </row>
    <row r="88" spans="1:45" hidden="1" x14ac:dyDescent="0.25">
      <c r="A88" s="116" t="s">
        <v>216</v>
      </c>
      <c r="B88" s="1" t="s">
        <v>35</v>
      </c>
      <c r="C88" s="1">
        <v>2018</v>
      </c>
      <c r="D88" s="70">
        <v>17.686799999999998</v>
      </c>
      <c r="E88" s="70">
        <v>17.6035</v>
      </c>
      <c r="F88" s="70">
        <v>17.687799999999999</v>
      </c>
      <c r="G88" s="70">
        <v>17.6509</v>
      </c>
      <c r="H88" s="70">
        <v>17.979500000000002</v>
      </c>
      <c r="I88" s="70">
        <v>20.2516</v>
      </c>
      <c r="J88" s="70">
        <v>22.216099999999997</v>
      </c>
      <c r="K88" s="70">
        <v>18.994199999999999</v>
      </c>
      <c r="L88" s="70">
        <v>20.033099999999997</v>
      </c>
      <c r="M88" s="70">
        <v>25.252700000000001</v>
      </c>
      <c r="N88" s="70">
        <v>23.956</v>
      </c>
      <c r="O88" s="70">
        <v>19.763500000000001</v>
      </c>
      <c r="P88" s="70">
        <v>18.5746</v>
      </c>
      <c r="Q88" s="70">
        <v>15.6839</v>
      </c>
      <c r="R88" s="70">
        <v>17.562900000000003</v>
      </c>
      <c r="S88" s="70">
        <v>19.4604</v>
      </c>
      <c r="T88" s="70">
        <v>19.150500000000001</v>
      </c>
      <c r="U88" s="70">
        <v>19.1876</v>
      </c>
      <c r="V88" s="70">
        <v>20.0306</v>
      </c>
      <c r="W88" s="70">
        <v>20.4527</v>
      </c>
      <c r="X88" s="70">
        <v>22.0669</v>
      </c>
      <c r="Y88" s="70">
        <v>22.490400000000001</v>
      </c>
      <c r="Z88" s="70">
        <v>23.27</v>
      </c>
      <c r="AA88" s="70">
        <v>21.5227</v>
      </c>
      <c r="AB88" s="70">
        <v>21.444900000000001</v>
      </c>
      <c r="AC88" s="70">
        <v>25.4237</v>
      </c>
      <c r="AD88" s="70">
        <v>21.962700000000002</v>
      </c>
      <c r="AE88" s="70">
        <v>20.627200000000002</v>
      </c>
      <c r="AF88" s="70">
        <v>20.525299999999998</v>
      </c>
      <c r="AG88" s="70">
        <v>18.300599999999999</v>
      </c>
      <c r="AH88" s="70">
        <v>18.897099999999998</v>
      </c>
      <c r="AI88" s="70">
        <v>18.8338</v>
      </c>
      <c r="AJ88" s="70">
        <v>17.7182</v>
      </c>
      <c r="AK88" s="70">
        <v>17.893799999999999</v>
      </c>
      <c r="AL88" s="70">
        <v>17.377599999999997</v>
      </c>
      <c r="AM88" s="70">
        <v>17.576599999999999</v>
      </c>
      <c r="AN88" s="70">
        <v>17.555199999999999</v>
      </c>
      <c r="AO88" s="70">
        <v>19.067700000000002</v>
      </c>
      <c r="AP88" s="70">
        <v>19.345500000000001</v>
      </c>
      <c r="AQ88" s="70">
        <v>21.274999999999999</v>
      </c>
      <c r="AS88" s="71">
        <v>88</v>
      </c>
    </row>
    <row r="89" spans="1:45" hidden="1" x14ac:dyDescent="0.25">
      <c r="A89" s="116"/>
      <c r="B89" s="1"/>
      <c r="C89" s="1">
        <v>2019</v>
      </c>
      <c r="D89" s="72">
        <v>19.0456</v>
      </c>
      <c r="E89" s="72">
        <v>14.943100000000001</v>
      </c>
      <c r="F89" s="72">
        <v>9.9179999999999993</v>
      </c>
      <c r="G89" s="72">
        <v>16.153400000000001</v>
      </c>
      <c r="H89" s="72">
        <v>15.0298</v>
      </c>
      <c r="I89" s="72">
        <v>15.159799999999999</v>
      </c>
      <c r="J89" s="72">
        <v>16.054500000000001</v>
      </c>
      <c r="K89" s="72">
        <v>15.0397</v>
      </c>
      <c r="L89" s="72">
        <v>15.608600000000001</v>
      </c>
      <c r="M89" s="72">
        <v>14.8409</v>
      </c>
      <c r="N89" s="72">
        <v>15.065299999999999</v>
      </c>
      <c r="O89" s="72">
        <v>15.235799999999999</v>
      </c>
      <c r="P89" s="72">
        <v>17.060299999999998</v>
      </c>
      <c r="Q89" s="72">
        <v>13.7216</v>
      </c>
      <c r="R89" s="72">
        <v>14.319700000000001</v>
      </c>
      <c r="S89" s="72">
        <v>15.7744</v>
      </c>
      <c r="T89" s="72">
        <v>14.1153</v>
      </c>
      <c r="U89" s="72">
        <v>15.571999999999999</v>
      </c>
      <c r="V89" s="72">
        <v>14.7675</v>
      </c>
      <c r="W89" s="72">
        <v>15.6365</v>
      </c>
      <c r="X89" s="72">
        <v>17.065799999999999</v>
      </c>
      <c r="Y89" s="72">
        <v>16.070700000000002</v>
      </c>
      <c r="Z89" s="72">
        <v>13.8904</v>
      </c>
      <c r="AA89" s="72">
        <v>13.452299999999999</v>
      </c>
      <c r="AB89" s="72">
        <v>13.729799999999999</v>
      </c>
      <c r="AC89" s="72">
        <v>14.403</v>
      </c>
      <c r="AD89" s="72">
        <v>15.0885</v>
      </c>
      <c r="AE89" s="72">
        <v>13.931700000000001</v>
      </c>
      <c r="AF89" s="72">
        <v>13.3482</v>
      </c>
      <c r="AG89" s="72">
        <v>14.033100000000001</v>
      </c>
      <c r="AH89" s="72">
        <v>13.8924</v>
      </c>
      <c r="AI89" s="72">
        <v>15.338100000000001</v>
      </c>
      <c r="AJ89" s="72">
        <v>14.9496</v>
      </c>
      <c r="AK89" s="72">
        <v>14.839799999999999</v>
      </c>
      <c r="AL89" s="72">
        <v>13.513299999999999</v>
      </c>
      <c r="AM89" s="72">
        <v>13.7874</v>
      </c>
      <c r="AN89" s="72">
        <v>13.024899999999999</v>
      </c>
      <c r="AO89" s="72">
        <v>14.827200000000001</v>
      </c>
      <c r="AP89" s="72">
        <v>15.281700000000001</v>
      </c>
      <c r="AQ89" s="72">
        <v>16.688700000000001</v>
      </c>
      <c r="AS89" s="73">
        <v>89</v>
      </c>
    </row>
    <row r="90" spans="1:45" hidden="1" x14ac:dyDescent="0.25">
      <c r="A90" s="116"/>
      <c r="B90" s="1"/>
      <c r="C90" s="1">
        <v>2020</v>
      </c>
      <c r="D90" s="3">
        <v>14.650499999999999</v>
      </c>
      <c r="E90" s="3">
        <v>12.0929</v>
      </c>
      <c r="F90" s="3">
        <v>11.834</v>
      </c>
      <c r="G90" s="3">
        <v>11.922000000000001</v>
      </c>
      <c r="H90" s="3">
        <v>12.507299999999999</v>
      </c>
      <c r="I90" s="3">
        <v>12.615500000000001</v>
      </c>
      <c r="J90" s="3">
        <v>13.224600000000001</v>
      </c>
      <c r="K90" s="3">
        <v>12.439500000000001</v>
      </c>
      <c r="L90" s="3">
        <v>13.3687</v>
      </c>
      <c r="M90" s="3">
        <v>13.530700000000001</v>
      </c>
      <c r="N90" s="3">
        <v>14.2021</v>
      </c>
      <c r="O90" s="3">
        <v>14.502600000000001</v>
      </c>
      <c r="P90" s="3">
        <v>8.3865999999999996</v>
      </c>
      <c r="Q90" s="3">
        <v>7.7801</v>
      </c>
      <c r="R90" s="3">
        <v>8.9576000000000011</v>
      </c>
      <c r="S90" s="3">
        <v>9.3346</v>
      </c>
      <c r="T90" s="3">
        <v>11.328899999999999</v>
      </c>
      <c r="U90" s="3">
        <v>11.726100000000001</v>
      </c>
      <c r="V90" s="3">
        <v>12.198600000000001</v>
      </c>
      <c r="W90" s="3">
        <v>12.529500000000001</v>
      </c>
      <c r="X90" s="3">
        <v>13.827299999999999</v>
      </c>
      <c r="Y90" s="3">
        <v>14.3331</v>
      </c>
      <c r="Z90" s="3">
        <v>15.078200000000001</v>
      </c>
      <c r="AA90" s="3">
        <v>14.9969</v>
      </c>
      <c r="AB90" s="3">
        <v>16.827300000000001</v>
      </c>
      <c r="AC90" s="3">
        <v>18.4711</v>
      </c>
      <c r="AD90" s="3">
        <v>18.1114</v>
      </c>
      <c r="AE90" s="3">
        <v>17.6174</v>
      </c>
      <c r="AF90" s="3">
        <v>17.444500000000001</v>
      </c>
      <c r="AG90" s="3">
        <v>17.1188</v>
      </c>
      <c r="AH90" s="3">
        <v>16.690300000000001</v>
      </c>
      <c r="AI90" s="3">
        <v>16.919700000000002</v>
      </c>
      <c r="AJ90" s="3">
        <v>18.294700000000002</v>
      </c>
      <c r="AK90" s="3">
        <v>18.323799999999999</v>
      </c>
      <c r="AL90" s="3">
        <v>15.7285</v>
      </c>
      <c r="AM90" s="3">
        <v>14.404299999999999</v>
      </c>
      <c r="AN90" s="3">
        <v>15.567</v>
      </c>
      <c r="AO90" s="3">
        <v>15.983600000000001</v>
      </c>
      <c r="AP90" s="3">
        <v>15.826600000000001</v>
      </c>
      <c r="AQ90" s="3">
        <v>16.535</v>
      </c>
      <c r="AS90" s="73">
        <v>90</v>
      </c>
    </row>
    <row r="91" spans="1:45" hidden="1" x14ac:dyDescent="0.25">
      <c r="A91" s="116"/>
      <c r="B91" s="1" t="s">
        <v>170</v>
      </c>
      <c r="C91" s="1" t="s">
        <v>170</v>
      </c>
      <c r="D91" s="3">
        <v>16.547677149413069</v>
      </c>
      <c r="E91" s="3">
        <v>15.858232885981034</v>
      </c>
      <c r="F91" s="3">
        <v>-2.3434053785820024</v>
      </c>
      <c r="G91" s="3">
        <v>28.966347474837619</v>
      </c>
      <c r="H91" s="3">
        <v>20.240448202383661</v>
      </c>
      <c r="I91" s="3">
        <v>19.848485080751022</v>
      </c>
      <c r="J91" s="3">
        <v>12.76503042246611</v>
      </c>
      <c r="K91" s="3">
        <v>12.156354353622525</v>
      </c>
      <c r="L91" s="3">
        <v>10.912687763309718</v>
      </c>
      <c r="M91" s="3">
        <v>11.270809023280858</v>
      </c>
      <c r="N91" s="3">
        <v>8.2736592958841939</v>
      </c>
      <c r="O91" s="3">
        <v>8.0450408245446674</v>
      </c>
      <c r="P91" s="3">
        <v>6.8398416208144326</v>
      </c>
      <c r="Q91" s="3">
        <v>6.6077708956359391</v>
      </c>
      <c r="R91" s="3">
        <v>15.159640091898252</v>
      </c>
      <c r="S91" s="3">
        <v>-5.6167121140577203E-2</v>
      </c>
      <c r="T91" s="3">
        <v>12.276007462979413</v>
      </c>
      <c r="U91" s="3">
        <v>12.41433798518538</v>
      </c>
      <c r="V91" s="3">
        <v>17.760633129503645</v>
      </c>
      <c r="W91" s="3">
        <v>9.0142621409474408</v>
      </c>
      <c r="X91" s="3">
        <v>19.150481086076855</v>
      </c>
      <c r="Y91" s="3">
        <v>14.984855132179797</v>
      </c>
      <c r="Z91" s="3">
        <v>-0.51943702205491804</v>
      </c>
      <c r="AA91" s="3">
        <v>7.8237291934073943</v>
      </c>
      <c r="AB91" s="3">
        <v>2.1467253065492362</v>
      </c>
      <c r="AC91" s="3">
        <v>-0.15253877231999924</v>
      </c>
      <c r="AD91" s="3">
        <v>-3.5737146992026383</v>
      </c>
      <c r="AE91" s="3">
        <v>-6.9039315108750676</v>
      </c>
      <c r="AF91" s="3">
        <v>-6.6384393280094383</v>
      </c>
      <c r="AG91" s="3">
        <v>-8.8917046718569441</v>
      </c>
      <c r="AH91" s="3">
        <v>0.22539168813356017</v>
      </c>
      <c r="AI91" s="3">
        <v>6.6574384330038834</v>
      </c>
      <c r="AJ91" s="3">
        <v>4.6513028573217952</v>
      </c>
      <c r="AK91" s="3">
        <v>-7.3974505311028196</v>
      </c>
      <c r="AL91" s="3">
        <v>-6.8868909214695737</v>
      </c>
      <c r="AM91" s="3">
        <v>0.35480177824970166</v>
      </c>
      <c r="AN91" s="3">
        <v>-0.91965814272720936</v>
      </c>
      <c r="AO91" s="3">
        <v>10.324883128248331</v>
      </c>
      <c r="AP91" s="3">
        <v>12.558800002549338</v>
      </c>
      <c r="AQ91" s="3">
        <v>17.720618249896614</v>
      </c>
      <c r="AS91" s="74">
        <v>91</v>
      </c>
    </row>
    <row r="92" spans="1:45" hidden="1" x14ac:dyDescent="0.25">
      <c r="A92" s="116" t="s">
        <v>53</v>
      </c>
      <c r="B92" s="1" t="s">
        <v>35</v>
      </c>
      <c r="C92" s="1">
        <v>2018</v>
      </c>
      <c r="D92" s="70">
        <v>6.1743000000000006</v>
      </c>
      <c r="E92" s="70">
        <v>5.423</v>
      </c>
      <c r="F92" s="70">
        <v>3.9774000000000003</v>
      </c>
      <c r="G92" s="70">
        <v>2.0402</v>
      </c>
      <c r="H92" s="70">
        <v>1.9397</v>
      </c>
      <c r="I92" s="70">
        <v>1.9587999999999999</v>
      </c>
      <c r="J92" s="70">
        <v>2.2588000000000004</v>
      </c>
      <c r="K92" s="70">
        <v>1.2244999999999999</v>
      </c>
      <c r="L92" s="70">
        <v>0.89579999999999993</v>
      </c>
      <c r="M92" s="70">
        <v>1.0145999999999999</v>
      </c>
      <c r="N92" s="70">
        <v>0.84550000000000003</v>
      </c>
      <c r="O92" s="70">
        <v>0.48449999999999999</v>
      </c>
      <c r="P92" s="70">
        <v>0.57820000000000005</v>
      </c>
      <c r="Q92" s="70">
        <v>0.46879999999999999</v>
      </c>
      <c r="R92" s="70">
        <v>2.1465000000000001</v>
      </c>
      <c r="S92" s="70">
        <v>2.5785999999999998</v>
      </c>
      <c r="T92" s="70">
        <v>2.5443000000000002</v>
      </c>
      <c r="U92" s="70">
        <v>2.7528000000000001</v>
      </c>
      <c r="V92" s="70">
        <v>2.3399000000000001</v>
      </c>
      <c r="W92" s="70">
        <v>2.4626000000000001</v>
      </c>
      <c r="X92" s="70">
        <v>2.4648000000000003</v>
      </c>
      <c r="Y92" s="70">
        <v>2.3019000000000003</v>
      </c>
      <c r="Z92" s="70">
        <v>2.2999000000000001</v>
      </c>
      <c r="AA92" s="70">
        <v>2.2431000000000001</v>
      </c>
      <c r="AB92" s="70">
        <v>2.2101999999999999</v>
      </c>
      <c r="AC92" s="70">
        <v>2.2094</v>
      </c>
      <c r="AD92" s="70">
        <v>2.2540999999999998</v>
      </c>
      <c r="AE92" s="70">
        <v>2.1050999999999997</v>
      </c>
      <c r="AF92" s="70">
        <v>1.9553</v>
      </c>
      <c r="AG92" s="70">
        <v>1.8737999999999999</v>
      </c>
      <c r="AH92" s="70">
        <v>1.8888</v>
      </c>
      <c r="AI92" s="70">
        <v>1.7219</v>
      </c>
      <c r="AJ92" s="70">
        <v>1.7254</v>
      </c>
      <c r="AK92" s="70">
        <v>1.8407</v>
      </c>
      <c r="AL92" s="70">
        <v>2.1677</v>
      </c>
      <c r="AM92" s="70">
        <v>3.4954999999999998</v>
      </c>
      <c r="AN92" s="70">
        <v>3.6415999999999999</v>
      </c>
      <c r="AO92" s="70">
        <v>3.4916</v>
      </c>
      <c r="AP92" s="70">
        <v>3.5829</v>
      </c>
      <c r="AQ92" s="70">
        <v>3.7765999999999997</v>
      </c>
      <c r="AS92" s="71">
        <v>92</v>
      </c>
    </row>
    <row r="93" spans="1:45" hidden="1" x14ac:dyDescent="0.25">
      <c r="A93" s="116"/>
      <c r="B93" s="1"/>
      <c r="C93" s="1">
        <v>2019</v>
      </c>
      <c r="D93" s="72">
        <v>4.7385999999999999</v>
      </c>
      <c r="E93" s="72">
        <v>4.718</v>
      </c>
      <c r="F93" s="72">
        <v>4.4973999999999998</v>
      </c>
      <c r="G93" s="72">
        <v>3.8626</v>
      </c>
      <c r="H93" s="72">
        <v>3.669</v>
      </c>
      <c r="I93" s="72">
        <v>3.4543000000000004</v>
      </c>
      <c r="J93" s="72">
        <v>3.3414999999999999</v>
      </c>
      <c r="K93" s="72">
        <v>3.3130000000000002</v>
      </c>
      <c r="L93" s="72">
        <v>3.2803</v>
      </c>
      <c r="M93" s="72">
        <v>3.3734000000000002</v>
      </c>
      <c r="N93" s="72">
        <v>3.4243000000000001</v>
      </c>
      <c r="O93" s="72">
        <v>3.3580999999999999</v>
      </c>
      <c r="P93" s="72">
        <v>3.3685999999999998</v>
      </c>
      <c r="Q93" s="72">
        <v>3.3558000000000003</v>
      </c>
      <c r="R93" s="72">
        <v>3.2325999999999997</v>
      </c>
      <c r="S93" s="72">
        <v>3.2916999999999996</v>
      </c>
      <c r="T93" s="72">
        <v>2.6572</v>
      </c>
      <c r="U93" s="72">
        <v>3.3755000000000002</v>
      </c>
      <c r="V93" s="72">
        <v>3.1545999999999998</v>
      </c>
      <c r="W93" s="72">
        <v>3.6166</v>
      </c>
      <c r="X93" s="72">
        <v>9.0852000000000004</v>
      </c>
      <c r="Y93" s="72">
        <v>4.7296000000000005</v>
      </c>
      <c r="Z93" s="72">
        <v>2.3553000000000002</v>
      </c>
      <c r="AA93" s="72">
        <v>2.7248000000000001</v>
      </c>
      <c r="AB93" s="72">
        <v>3.2505000000000002</v>
      </c>
      <c r="AC93" s="72">
        <v>2.6212</v>
      </c>
      <c r="AD93" s="72">
        <v>2.5325000000000002</v>
      </c>
      <c r="AE93" s="72">
        <v>2.6878000000000002</v>
      </c>
      <c r="AF93" s="72">
        <v>2.4735</v>
      </c>
      <c r="AG93" s="72">
        <v>2.5116000000000001</v>
      </c>
      <c r="AH93" s="72">
        <v>2.9899</v>
      </c>
      <c r="AI93" s="72">
        <v>2.8811999999999998</v>
      </c>
      <c r="AJ93" s="72">
        <v>2.6606999999999998</v>
      </c>
      <c r="AK93" s="72">
        <v>2.3704999999999998</v>
      </c>
      <c r="AL93" s="72">
        <v>1.8717999999999999</v>
      </c>
      <c r="AM93" s="72">
        <v>2.0400999999999998</v>
      </c>
      <c r="AN93" s="72">
        <v>1.9444999999999999</v>
      </c>
      <c r="AO93" s="72">
        <v>1.6352</v>
      </c>
      <c r="AP93" s="72">
        <v>1.5528</v>
      </c>
      <c r="AQ93" s="72">
        <v>1.6565000000000001</v>
      </c>
      <c r="AS93" s="73">
        <v>93</v>
      </c>
    </row>
    <row r="94" spans="1:45" hidden="1" x14ac:dyDescent="0.25">
      <c r="A94" s="116"/>
      <c r="B94" s="1"/>
      <c r="C94" s="1">
        <v>2020</v>
      </c>
      <c r="D94" s="3">
        <v>1.1682999999999999</v>
      </c>
      <c r="E94" s="3">
        <v>1.159</v>
      </c>
      <c r="F94" s="3">
        <v>1.1317999999999999</v>
      </c>
      <c r="G94" s="3">
        <v>1.1179000000000001</v>
      </c>
      <c r="H94" s="3">
        <v>1.0960000000000001</v>
      </c>
      <c r="I94" s="3">
        <v>1.1652</v>
      </c>
      <c r="J94" s="3">
        <v>1.0809000000000002</v>
      </c>
      <c r="K94" s="3">
        <v>0.7329</v>
      </c>
      <c r="L94" s="3">
        <v>0.69059999999999999</v>
      </c>
      <c r="M94" s="3">
        <v>0.50290000000000001</v>
      </c>
      <c r="N94" s="3">
        <v>0.43219999999999997</v>
      </c>
      <c r="O94" s="3">
        <v>0.96650000000000003</v>
      </c>
      <c r="P94" s="3">
        <v>0.37619999999999998</v>
      </c>
      <c r="Q94" s="3">
        <v>0.1167</v>
      </c>
      <c r="R94" s="3">
        <v>6.4599999999999991E-2</v>
      </c>
      <c r="S94" s="3">
        <v>3.8600000000000002E-2</v>
      </c>
      <c r="T94" s="3">
        <v>4.2799999999999998E-2</v>
      </c>
      <c r="U94" s="3">
        <v>3.5000000000000003E-2</v>
      </c>
      <c r="V94" s="3">
        <v>4.4200000000000003E-2</v>
      </c>
      <c r="W94" s="3">
        <v>1.8800000000000001E-2</v>
      </c>
      <c r="X94" s="3">
        <v>1.1300000000000001E-2</v>
      </c>
      <c r="Y94" s="3">
        <v>8.4000000000000012E-3</v>
      </c>
      <c r="Z94" s="3">
        <v>9.1999999999999998E-3</v>
      </c>
      <c r="AA94" s="3">
        <v>1.7299999999999999E-2</v>
      </c>
      <c r="AB94" s="3">
        <v>7.0000000000000001E-3</v>
      </c>
      <c r="AC94" s="3">
        <v>3.8999999999999998E-3</v>
      </c>
      <c r="AD94" s="3">
        <v>4.3E-3</v>
      </c>
      <c r="AE94" s="3">
        <v>5.0000000000000001E-3</v>
      </c>
      <c r="AF94" s="3">
        <v>3.3999999999999998E-3</v>
      </c>
      <c r="AG94" s="3">
        <v>3.2000000000000002E-3</v>
      </c>
      <c r="AH94" s="3">
        <v>5.0000000000000001E-3</v>
      </c>
      <c r="AI94" s="3">
        <v>6.7999999999999996E-3</v>
      </c>
      <c r="AJ94" s="3">
        <v>2.7000000000000001E-3</v>
      </c>
      <c r="AK94" s="3">
        <v>2.3E-3</v>
      </c>
      <c r="AL94" s="3">
        <v>2.8E-3</v>
      </c>
      <c r="AM94" s="3">
        <v>4.0999999999999995E-3</v>
      </c>
      <c r="AN94" s="3">
        <v>2E-3</v>
      </c>
      <c r="AO94" s="3">
        <v>2.5000000000000001E-3</v>
      </c>
      <c r="AP94" s="3">
        <v>2.1000000000000003E-3</v>
      </c>
      <c r="AQ94" s="3">
        <v>2.5000000000000001E-3</v>
      </c>
      <c r="AS94" s="73">
        <v>94</v>
      </c>
    </row>
    <row r="95" spans="1:45" hidden="1" x14ac:dyDescent="0.25">
      <c r="A95" s="116"/>
      <c r="B95" s="1" t="s">
        <v>170</v>
      </c>
      <c r="C95" s="1" t="s">
        <v>170</v>
      </c>
      <c r="D95" s="3">
        <v>1.3756633622476386</v>
      </c>
      <c r="E95" s="3">
        <v>-21.115189563285568</v>
      </c>
      <c r="F95" s="3">
        <v>-14.69485850709636</v>
      </c>
      <c r="G95" s="3">
        <v>-9.235159821840206</v>
      </c>
      <c r="H95" s="3">
        <v>-10.871582295539131</v>
      </c>
      <c r="I95" s="3">
        <v>-8.786314277462786</v>
      </c>
      <c r="J95" s="3">
        <v>-10.484401084766652</v>
      </c>
      <c r="K95" s="3">
        <v>-27.765917840676778</v>
      </c>
      <c r="L95" s="3">
        <v>-51.926434353866071</v>
      </c>
      <c r="M95" s="3">
        <v>-52.069351814495569</v>
      </c>
      <c r="N95" s="3">
        <v>-47.80314622093978</v>
      </c>
      <c r="O95" s="3">
        <v>-50.787891974068678</v>
      </c>
      <c r="P95" s="3">
        <v>-48.490062422808755</v>
      </c>
      <c r="Q95" s="3">
        <v>-34.99114372935351</v>
      </c>
      <c r="R95" s="3">
        <v>-35.296960135081676</v>
      </c>
      <c r="S95" s="3">
        <v>-18.477140157069787</v>
      </c>
      <c r="T95" s="3">
        <v>-14.645358689224208</v>
      </c>
      <c r="U95" s="3">
        <v>12.200542411154256</v>
      </c>
      <c r="V95" s="3">
        <v>8.1396163985219658</v>
      </c>
      <c r="W95" s="3">
        <v>30.20286447493714</v>
      </c>
      <c r="X95" s="3">
        <v>71.094712612551618</v>
      </c>
      <c r="Y95" s="3">
        <v>196.54078175699979</v>
      </c>
      <c r="Z95" s="3">
        <v>21.612696573354501</v>
      </c>
      <c r="AA95" s="3">
        <v>51.943388374411157</v>
      </c>
      <c r="AB95" s="3">
        <v>166.57548866880381</v>
      </c>
      <c r="AC95" s="3">
        <v>156.42667694274186</v>
      </c>
      <c r="AD95" s="3">
        <v>153.58517678200042</v>
      </c>
      <c r="AE95" s="3">
        <v>150.03870378709837</v>
      </c>
      <c r="AF95" s="3">
        <v>223.11240177656302</v>
      </c>
      <c r="AG95" s="3">
        <v>263.26474613701134</v>
      </c>
      <c r="AH95" s="3">
        <v>179.93541851053999</v>
      </c>
      <c r="AI95" s="3">
        <v>73.04592582035842</v>
      </c>
      <c r="AJ95" s="3">
        <v>179.31469593255821</v>
      </c>
      <c r="AK95" s="3">
        <v>261.00912596956954</v>
      </c>
      <c r="AL95" s="3">
        <v>257.3974409238337</v>
      </c>
      <c r="AM95" s="3">
        <v>331.2994349220786</v>
      </c>
      <c r="AN95" s="3">
        <v>173.88159500467802</v>
      </c>
      <c r="AO95" s="3">
        <v>244.78958933430494</v>
      </c>
      <c r="AP95" s="3">
        <v>276.81942532287371</v>
      </c>
      <c r="AQ95" s="3">
        <v>283.150745421284</v>
      </c>
      <c r="AS95" s="74">
        <v>95</v>
      </c>
    </row>
    <row r="96" spans="1:45" hidden="1" x14ac:dyDescent="0.25">
      <c r="A96" s="112" t="s">
        <v>54</v>
      </c>
      <c r="B96" s="1" t="s">
        <v>35</v>
      </c>
      <c r="C96" s="1">
        <v>2018</v>
      </c>
      <c r="D96" s="70">
        <v>151.44920000000002</v>
      </c>
      <c r="E96" s="70">
        <v>162.5153</v>
      </c>
      <c r="F96" s="70">
        <v>161.0376</v>
      </c>
      <c r="G96" s="70">
        <v>154.00829999999999</v>
      </c>
      <c r="H96" s="70">
        <v>159.33620000000002</v>
      </c>
      <c r="I96" s="70">
        <v>154.31120000000001</v>
      </c>
      <c r="J96" s="70">
        <v>156.18929999999997</v>
      </c>
      <c r="K96" s="70">
        <v>165.02270000000001</v>
      </c>
      <c r="L96" s="70">
        <v>162.82479999999998</v>
      </c>
      <c r="M96" s="70">
        <v>173.03179999999998</v>
      </c>
      <c r="N96" s="70">
        <v>167.44910000000002</v>
      </c>
      <c r="O96" s="70">
        <v>164.03910000000002</v>
      </c>
      <c r="P96" s="70">
        <v>176.8854</v>
      </c>
      <c r="Q96" s="70">
        <v>156.95170000000002</v>
      </c>
      <c r="R96" s="70">
        <v>171.53200000000001</v>
      </c>
      <c r="S96" s="70">
        <v>187.79310000000001</v>
      </c>
      <c r="T96" s="70">
        <v>190.53360000000001</v>
      </c>
      <c r="U96" s="70">
        <v>194.33229999999998</v>
      </c>
      <c r="V96" s="70">
        <v>195.73020000000002</v>
      </c>
      <c r="W96" s="70">
        <v>192.17660000000001</v>
      </c>
      <c r="X96" s="70">
        <v>191.1216</v>
      </c>
      <c r="Y96" s="70">
        <v>174.75299999999999</v>
      </c>
      <c r="Z96" s="70">
        <v>180.5361</v>
      </c>
      <c r="AA96" s="70">
        <v>185.18700000000001</v>
      </c>
      <c r="AB96" s="70">
        <v>176.23839999999998</v>
      </c>
      <c r="AC96" s="70">
        <v>176.3168</v>
      </c>
      <c r="AD96" s="70">
        <v>180.73150000000001</v>
      </c>
      <c r="AE96" s="70">
        <v>191.46129999999999</v>
      </c>
      <c r="AF96" s="70">
        <v>195.4246</v>
      </c>
      <c r="AG96" s="70">
        <v>201.5857</v>
      </c>
      <c r="AH96" s="70">
        <v>198.00149999999999</v>
      </c>
      <c r="AI96" s="70">
        <v>195.94389999999999</v>
      </c>
      <c r="AJ96" s="70">
        <v>190.86520000000002</v>
      </c>
      <c r="AK96" s="70">
        <v>187.11520000000002</v>
      </c>
      <c r="AL96" s="70">
        <v>189.70750000000001</v>
      </c>
      <c r="AM96" s="70">
        <v>197.22149999999999</v>
      </c>
      <c r="AN96" s="70">
        <v>193.52250000000001</v>
      </c>
      <c r="AO96" s="70">
        <v>190.8837</v>
      </c>
      <c r="AP96" s="70">
        <v>189.28320000000002</v>
      </c>
      <c r="AQ96" s="70">
        <v>186.31789999999998</v>
      </c>
      <c r="AS96" s="71">
        <v>96</v>
      </c>
    </row>
    <row r="97" spans="1:45" hidden="1" x14ac:dyDescent="0.25">
      <c r="A97" s="112"/>
      <c r="B97" s="1"/>
      <c r="C97" s="1">
        <v>2019</v>
      </c>
      <c r="D97" s="72">
        <v>178.77620000000002</v>
      </c>
      <c r="E97" s="72">
        <v>188.2483</v>
      </c>
      <c r="F97" s="72">
        <v>190.7654</v>
      </c>
      <c r="G97" s="72">
        <v>187.732</v>
      </c>
      <c r="H97" s="72">
        <v>193.8039</v>
      </c>
      <c r="I97" s="72">
        <v>193.04160000000002</v>
      </c>
      <c r="J97" s="72">
        <v>191.17850000000001</v>
      </c>
      <c r="K97" s="72">
        <v>193.18370000000002</v>
      </c>
      <c r="L97" s="72">
        <v>202.91800000000001</v>
      </c>
      <c r="M97" s="72">
        <v>194.10310000000001</v>
      </c>
      <c r="N97" s="72">
        <v>195.6679</v>
      </c>
      <c r="O97" s="72">
        <v>192.6516</v>
      </c>
      <c r="P97" s="72">
        <v>195.887</v>
      </c>
      <c r="Q97" s="72">
        <v>195.8963</v>
      </c>
      <c r="R97" s="72">
        <v>193.5265</v>
      </c>
      <c r="S97" s="72">
        <v>209.0283</v>
      </c>
      <c r="T97" s="72">
        <v>205.5676</v>
      </c>
      <c r="U97" s="72">
        <v>218.62560000000002</v>
      </c>
      <c r="V97" s="72">
        <v>205.58429999999998</v>
      </c>
      <c r="W97" s="72">
        <v>209.71639999999999</v>
      </c>
      <c r="X97" s="72">
        <v>208.25700000000001</v>
      </c>
      <c r="Y97" s="72">
        <v>202.0566</v>
      </c>
      <c r="Z97" s="72">
        <v>205.69210000000001</v>
      </c>
      <c r="AA97" s="72">
        <v>202.7098</v>
      </c>
      <c r="AB97" s="72">
        <v>199.7544</v>
      </c>
      <c r="AC97" s="72">
        <v>209.7474</v>
      </c>
      <c r="AD97" s="72">
        <v>216.62270000000001</v>
      </c>
      <c r="AE97" s="72">
        <v>210.7312</v>
      </c>
      <c r="AF97" s="72">
        <v>214.64610000000002</v>
      </c>
      <c r="AG97" s="72">
        <v>222.4649</v>
      </c>
      <c r="AH97" s="72">
        <v>210.39329999999998</v>
      </c>
      <c r="AI97" s="72">
        <v>205.0609</v>
      </c>
      <c r="AJ97" s="72">
        <v>198.67339999999999</v>
      </c>
      <c r="AK97" s="72">
        <v>193.00370000000001</v>
      </c>
      <c r="AL97" s="72">
        <v>195.48140000000001</v>
      </c>
      <c r="AM97" s="72">
        <v>191.41410000000002</v>
      </c>
      <c r="AN97" s="72">
        <v>189.36349999999999</v>
      </c>
      <c r="AO97" s="72">
        <v>190.2244</v>
      </c>
      <c r="AP97" s="72">
        <v>186.91229999999999</v>
      </c>
      <c r="AQ97" s="72">
        <v>182.6559</v>
      </c>
      <c r="AS97" s="73">
        <v>97</v>
      </c>
    </row>
    <row r="98" spans="1:45" hidden="1" x14ac:dyDescent="0.25">
      <c r="A98" s="112"/>
      <c r="B98" s="1"/>
      <c r="C98" s="1">
        <v>2020</v>
      </c>
      <c r="D98" s="3">
        <v>173.88200000000001</v>
      </c>
      <c r="E98" s="3">
        <v>188.10520000000002</v>
      </c>
      <c r="F98" s="3">
        <v>185.6626</v>
      </c>
      <c r="G98" s="3">
        <v>189.4999</v>
      </c>
      <c r="H98" s="3">
        <v>191.24289999999999</v>
      </c>
      <c r="I98" s="3">
        <v>192.3793</v>
      </c>
      <c r="J98" s="3">
        <v>185.6645</v>
      </c>
      <c r="K98" s="3">
        <v>184.05699999999999</v>
      </c>
      <c r="L98" s="3">
        <v>192.0086</v>
      </c>
      <c r="M98" s="3">
        <v>197.69420000000002</v>
      </c>
      <c r="N98" s="3">
        <v>207.33339999999998</v>
      </c>
      <c r="O98" s="3">
        <v>250.58229999999998</v>
      </c>
      <c r="P98" s="3">
        <v>184.11320000000001</v>
      </c>
      <c r="Q98" s="3">
        <v>184.94920000000002</v>
      </c>
      <c r="R98" s="3">
        <v>200.38329999999999</v>
      </c>
      <c r="S98" s="3">
        <v>200.07650000000001</v>
      </c>
      <c r="T98" s="3">
        <v>223.02120000000002</v>
      </c>
      <c r="U98" s="3">
        <v>224.70179999999999</v>
      </c>
      <c r="V98" s="3">
        <v>226.2244</v>
      </c>
      <c r="W98" s="3">
        <v>224.74420000000001</v>
      </c>
      <c r="X98" s="3">
        <v>230.4325</v>
      </c>
      <c r="Y98" s="3">
        <v>234.89270000000002</v>
      </c>
      <c r="Z98" s="3">
        <v>234.0506</v>
      </c>
      <c r="AA98" s="3">
        <v>226.7347</v>
      </c>
      <c r="AB98" s="3">
        <v>226.2276</v>
      </c>
      <c r="AC98" s="3">
        <v>234.17910000000001</v>
      </c>
      <c r="AD98" s="3">
        <v>219.60849999999999</v>
      </c>
      <c r="AE98" s="3">
        <v>210.14579999999998</v>
      </c>
      <c r="AF98" s="3">
        <v>208.02470000000002</v>
      </c>
      <c r="AG98" s="3">
        <v>203.2799</v>
      </c>
      <c r="AH98" s="3">
        <v>202.19170000000003</v>
      </c>
      <c r="AI98" s="3">
        <v>210.0154</v>
      </c>
      <c r="AJ98" s="3">
        <v>216.4083</v>
      </c>
      <c r="AK98" s="3">
        <v>203.7439</v>
      </c>
      <c r="AL98" s="3">
        <v>201.44579999999999</v>
      </c>
      <c r="AM98" s="3">
        <v>201.77160000000001</v>
      </c>
      <c r="AN98" s="3">
        <v>207.833</v>
      </c>
      <c r="AO98" s="3">
        <v>209.708</v>
      </c>
      <c r="AP98" s="3">
        <v>208.1952</v>
      </c>
      <c r="AQ98" s="3">
        <v>205.26349999999999</v>
      </c>
      <c r="AS98" s="73">
        <v>98</v>
      </c>
    </row>
    <row r="99" spans="1:45" hidden="1" x14ac:dyDescent="0.25">
      <c r="A99" s="112"/>
      <c r="B99" s="1" t="s">
        <v>170</v>
      </c>
      <c r="C99" s="1" t="s">
        <v>170</v>
      </c>
      <c r="D99" s="3">
        <v>2.041253214592472</v>
      </c>
      <c r="E99" s="3">
        <v>-6.7269039500900088E-2</v>
      </c>
      <c r="F99" s="3">
        <v>1.554823768766171E-2</v>
      </c>
      <c r="G99" s="3">
        <v>-1.4054804243418442</v>
      </c>
      <c r="H99" s="3">
        <v>-0.51322259026540307</v>
      </c>
      <c r="I99" s="3">
        <v>-1.4934940748398284</v>
      </c>
      <c r="J99" s="3">
        <v>-3.2373134701795441</v>
      </c>
      <c r="K99" s="3">
        <v>-2.3363733405985148</v>
      </c>
      <c r="L99" s="3">
        <v>-3.3039867776724705</v>
      </c>
      <c r="M99" s="3">
        <v>-3.9914353279814136</v>
      </c>
      <c r="N99" s="3">
        <v>-1.8039595497193139</v>
      </c>
      <c r="O99" s="3">
        <v>-0.50419358725230479</v>
      </c>
      <c r="P99" s="3">
        <v>-5.1118606927360988</v>
      </c>
      <c r="Q99" s="3">
        <v>-2.6053390950422037</v>
      </c>
      <c r="R99" s="3">
        <v>-0.61050017766193287</v>
      </c>
      <c r="S99" s="3">
        <v>1.107560172652466</v>
      </c>
      <c r="T99" s="3">
        <v>4.5941337969410583</v>
      </c>
      <c r="U99" s="3">
        <v>4.4623589883980843</v>
      </c>
      <c r="V99" s="3">
        <v>1.7669548722850732</v>
      </c>
      <c r="W99" s="3">
        <v>-1.5168771491389499</v>
      </c>
      <c r="X99" s="3">
        <v>0.3868047066289555</v>
      </c>
      <c r="Y99" s="3">
        <v>1.4645884805111431</v>
      </c>
      <c r="Z99" s="3">
        <v>0.76889253100978405</v>
      </c>
      <c r="AA99" s="3">
        <v>0.85307018633388487</v>
      </c>
      <c r="AB99" s="3">
        <v>1.7068779032001429</v>
      </c>
      <c r="AC99" s="3">
        <v>1.2829976617010244</v>
      </c>
      <c r="AD99" s="3">
        <v>0.85683570390241781</v>
      </c>
      <c r="AE99" s="3">
        <v>1.4864532913706918</v>
      </c>
      <c r="AF99" s="3">
        <v>3.2346213112729569</v>
      </c>
      <c r="AG99" s="3">
        <v>2.4465301136667414</v>
      </c>
      <c r="AH99" s="3">
        <v>3.3546723298979391</v>
      </c>
      <c r="AI99" s="3">
        <v>2.0680961588109472</v>
      </c>
      <c r="AJ99" s="3">
        <v>0.23374577068087085</v>
      </c>
      <c r="AK99" s="3">
        <v>-3.6134605712222037</v>
      </c>
      <c r="AL99" s="3">
        <v>-4.5280210755651717</v>
      </c>
      <c r="AM99" s="3">
        <v>-2.9029788630710973</v>
      </c>
      <c r="AN99" s="3">
        <v>-2.8246310329500792</v>
      </c>
      <c r="AO99" s="3">
        <v>-1.8954087615038477</v>
      </c>
      <c r="AP99" s="3">
        <v>-3.0114616510876142</v>
      </c>
      <c r="AQ99" s="3">
        <v>-4.1388650529932045</v>
      </c>
      <c r="AS99" s="74">
        <v>99</v>
      </c>
    </row>
    <row r="100" spans="1:45" hidden="1" x14ac:dyDescent="0.25">
      <c r="A100" s="117" t="s">
        <v>178</v>
      </c>
      <c r="B100" s="1" t="s">
        <v>35</v>
      </c>
      <c r="C100" s="1">
        <v>2018</v>
      </c>
      <c r="D100" s="70">
        <v>138.94529999999997</v>
      </c>
      <c r="E100" s="70">
        <v>150.04259999999999</v>
      </c>
      <c r="F100" s="70">
        <v>148.81360000000001</v>
      </c>
      <c r="G100" s="70">
        <v>141.53399999999999</v>
      </c>
      <c r="H100" s="70">
        <v>146.78700000000001</v>
      </c>
      <c r="I100" s="70">
        <v>142.37090000000001</v>
      </c>
      <c r="J100" s="70">
        <v>144.3466</v>
      </c>
      <c r="K100" s="70">
        <v>153.10660000000001</v>
      </c>
      <c r="L100" s="70">
        <v>151.81810000000002</v>
      </c>
      <c r="M100" s="70">
        <v>160.77500000000001</v>
      </c>
      <c r="N100" s="70">
        <v>155.5282</v>
      </c>
      <c r="O100" s="70">
        <v>152.50409999999999</v>
      </c>
      <c r="P100" s="70">
        <v>163.92529999999999</v>
      </c>
      <c r="Q100" s="70">
        <v>146.90210000000002</v>
      </c>
      <c r="R100" s="70">
        <v>161.0677</v>
      </c>
      <c r="S100" s="70">
        <v>177.23329999999999</v>
      </c>
      <c r="T100" s="70">
        <v>178.61870000000002</v>
      </c>
      <c r="U100" s="70">
        <v>181.75659999999999</v>
      </c>
      <c r="V100" s="70">
        <v>183.45510000000002</v>
      </c>
      <c r="W100" s="70">
        <v>180.1018</v>
      </c>
      <c r="X100" s="70">
        <v>179.0145</v>
      </c>
      <c r="Y100" s="70">
        <v>162.94329999999999</v>
      </c>
      <c r="Z100" s="70">
        <v>169.07160000000002</v>
      </c>
      <c r="AA100" s="70">
        <v>173.625</v>
      </c>
      <c r="AB100" s="70">
        <v>164.96179999999998</v>
      </c>
      <c r="AC100" s="70">
        <v>162.60379999999998</v>
      </c>
      <c r="AD100" s="70">
        <v>166.79070000000002</v>
      </c>
      <c r="AE100" s="70">
        <v>179.41239999999999</v>
      </c>
      <c r="AF100" s="70">
        <v>183.84920000000002</v>
      </c>
      <c r="AG100" s="70">
        <v>189.18279999999999</v>
      </c>
      <c r="AH100" s="70">
        <v>186.42850000000001</v>
      </c>
      <c r="AI100" s="70">
        <v>184.67679999999999</v>
      </c>
      <c r="AJ100" s="70">
        <v>180.2217</v>
      </c>
      <c r="AK100" s="70">
        <v>176.49429999999998</v>
      </c>
      <c r="AL100" s="70">
        <v>179.36960000000002</v>
      </c>
      <c r="AM100" s="70">
        <v>187.173</v>
      </c>
      <c r="AN100" s="70">
        <v>184.1919</v>
      </c>
      <c r="AO100" s="70">
        <v>181.52379999999999</v>
      </c>
      <c r="AP100" s="70">
        <v>179.63879999999997</v>
      </c>
      <c r="AQ100" s="70">
        <v>176.54499999999999</v>
      </c>
      <c r="AS100" s="71">
        <v>100</v>
      </c>
    </row>
    <row r="101" spans="1:45" hidden="1" x14ac:dyDescent="0.25">
      <c r="A101" s="116"/>
      <c r="B101" s="1"/>
      <c r="C101" s="1">
        <v>2019</v>
      </c>
      <c r="D101" s="72">
        <v>167.84979999999999</v>
      </c>
      <c r="E101" s="72">
        <v>178.4042</v>
      </c>
      <c r="F101" s="72">
        <v>180.93289999999999</v>
      </c>
      <c r="G101" s="72">
        <v>177.99279999999999</v>
      </c>
      <c r="H101" s="72">
        <v>184.20260000000002</v>
      </c>
      <c r="I101" s="72">
        <v>183.67320000000001</v>
      </c>
      <c r="J101" s="72">
        <v>181.6249</v>
      </c>
      <c r="K101" s="72">
        <v>182.40170000000001</v>
      </c>
      <c r="L101" s="72">
        <v>191.39589999999998</v>
      </c>
      <c r="M101" s="72">
        <v>183.17750000000001</v>
      </c>
      <c r="N101" s="72">
        <v>185.2371</v>
      </c>
      <c r="O101" s="72">
        <v>182.53399999999999</v>
      </c>
      <c r="P101" s="72">
        <v>185.2989</v>
      </c>
      <c r="Q101" s="72">
        <v>185.76339999999999</v>
      </c>
      <c r="R101" s="72">
        <v>183.60890000000001</v>
      </c>
      <c r="S101" s="72">
        <v>198.05329999999998</v>
      </c>
      <c r="T101" s="72">
        <v>196.4213</v>
      </c>
      <c r="U101" s="72">
        <v>208.54420000000002</v>
      </c>
      <c r="V101" s="72">
        <v>196.1011</v>
      </c>
      <c r="W101" s="72">
        <v>199.1421</v>
      </c>
      <c r="X101" s="72">
        <v>197.43020000000001</v>
      </c>
      <c r="Y101" s="72">
        <v>191.6754</v>
      </c>
      <c r="Z101" s="72">
        <v>195.4126</v>
      </c>
      <c r="AA101" s="72">
        <v>192.91310000000001</v>
      </c>
      <c r="AB101" s="72">
        <v>190.51829999999998</v>
      </c>
      <c r="AC101" s="72">
        <v>199.35979999999998</v>
      </c>
      <c r="AD101" s="72">
        <v>206.05</v>
      </c>
      <c r="AE101" s="72">
        <v>200.9674</v>
      </c>
      <c r="AF101" s="72">
        <v>204.9418</v>
      </c>
      <c r="AG101" s="72">
        <v>212.0453</v>
      </c>
      <c r="AH101" s="72">
        <v>200.577</v>
      </c>
      <c r="AI101" s="72">
        <v>195.7679</v>
      </c>
      <c r="AJ101" s="72">
        <v>190.3135</v>
      </c>
      <c r="AK101" s="72">
        <v>185.0017</v>
      </c>
      <c r="AL101" s="72">
        <v>187.3922</v>
      </c>
      <c r="AM101" s="72">
        <v>183.8158</v>
      </c>
      <c r="AN101" s="72">
        <v>182.08610000000002</v>
      </c>
      <c r="AO101" s="72">
        <v>183.0821</v>
      </c>
      <c r="AP101" s="72">
        <v>179.85139999999998</v>
      </c>
      <c r="AQ101" s="72">
        <v>175.30170000000001</v>
      </c>
      <c r="AS101" s="73">
        <v>101</v>
      </c>
    </row>
    <row r="102" spans="1:45" hidden="1" x14ac:dyDescent="0.25">
      <c r="A102" s="116"/>
      <c r="B102" s="1"/>
      <c r="C102" s="1">
        <v>2020</v>
      </c>
      <c r="D102" s="3">
        <v>166.05850000000001</v>
      </c>
      <c r="E102" s="3">
        <v>181.06299999999999</v>
      </c>
      <c r="F102" s="3">
        <v>178.541</v>
      </c>
      <c r="G102" s="3">
        <v>182.245</v>
      </c>
      <c r="H102" s="3">
        <v>184.00200000000001</v>
      </c>
      <c r="I102" s="3">
        <v>185.3057</v>
      </c>
      <c r="J102" s="3">
        <v>178.92589999999998</v>
      </c>
      <c r="K102" s="3">
        <v>177.54729999999998</v>
      </c>
      <c r="L102" s="3">
        <v>185.12639999999999</v>
      </c>
      <c r="M102" s="3">
        <v>190.28810000000001</v>
      </c>
      <c r="N102" s="3">
        <v>199.37470000000002</v>
      </c>
      <c r="O102" s="3">
        <v>239.1224</v>
      </c>
      <c r="P102" s="3">
        <v>178.8494</v>
      </c>
      <c r="Q102" s="3">
        <v>179.37460000000002</v>
      </c>
      <c r="R102" s="3">
        <v>193.30840000000001</v>
      </c>
      <c r="S102" s="3">
        <v>193.43020000000001</v>
      </c>
      <c r="T102" s="3">
        <v>215.4263</v>
      </c>
      <c r="U102" s="3">
        <v>216.65979999999999</v>
      </c>
      <c r="V102" s="3">
        <v>217.95870000000002</v>
      </c>
      <c r="W102" s="3">
        <v>216.70670000000001</v>
      </c>
      <c r="X102" s="3">
        <v>221.80710000000002</v>
      </c>
      <c r="Y102" s="3">
        <v>226.0488</v>
      </c>
      <c r="Z102" s="3">
        <v>225.2724</v>
      </c>
      <c r="AA102" s="3">
        <v>218.97479999999999</v>
      </c>
      <c r="AB102" s="3">
        <v>219.29990000000001</v>
      </c>
      <c r="AC102" s="3">
        <v>229.34570000000002</v>
      </c>
      <c r="AD102" s="3">
        <v>216.05610000000001</v>
      </c>
      <c r="AE102" s="3">
        <v>207.67620000000002</v>
      </c>
      <c r="AF102" s="3">
        <v>205.98339999999999</v>
      </c>
      <c r="AG102" s="3">
        <v>201.13720000000001</v>
      </c>
      <c r="AH102" s="3">
        <v>200.298</v>
      </c>
      <c r="AI102" s="3">
        <v>205.88339999999999</v>
      </c>
      <c r="AJ102" s="3">
        <v>210.38729999999998</v>
      </c>
      <c r="AK102" s="3">
        <v>197.67079999999999</v>
      </c>
      <c r="AL102" s="3">
        <v>194.91639999999998</v>
      </c>
      <c r="AM102" s="3">
        <v>195.23310000000001</v>
      </c>
      <c r="AN102" s="3">
        <v>201.34870000000001</v>
      </c>
      <c r="AO102" s="3">
        <v>203.77939999999998</v>
      </c>
      <c r="AP102" s="3">
        <v>202.35560000000001</v>
      </c>
      <c r="AQ102" s="3">
        <v>199.8074</v>
      </c>
      <c r="AS102" s="73">
        <v>102</v>
      </c>
    </row>
    <row r="103" spans="1:45" hidden="1" x14ac:dyDescent="0.25">
      <c r="A103" s="116"/>
      <c r="B103" s="1" t="s">
        <v>170</v>
      </c>
      <c r="C103" s="1" t="s">
        <v>170</v>
      </c>
      <c r="D103" s="3">
        <v>2.0752155818648466</v>
      </c>
      <c r="E103" s="3">
        <v>-0.15660504594527894</v>
      </c>
      <c r="F103" s="3">
        <v>-0.12123254128565979</v>
      </c>
      <c r="G103" s="3">
        <v>-1.5775460186722596</v>
      </c>
      <c r="H103" s="3">
        <v>-0.64015094973379116</v>
      </c>
      <c r="I103" s="3">
        <v>-1.6657975831660152</v>
      </c>
      <c r="J103" s="3">
        <v>-3.5710832819110201</v>
      </c>
      <c r="K103" s="3">
        <v>-2.7172162509823039</v>
      </c>
      <c r="L103" s="3">
        <v>-3.6537060926224947</v>
      </c>
      <c r="M103" s="3">
        <v>-4.268035110717082</v>
      </c>
      <c r="N103" s="3">
        <v>-2.0679758374633699</v>
      </c>
      <c r="O103" s="3">
        <v>-0.77032070078669701</v>
      </c>
      <c r="P103" s="3">
        <v>-5.3803951272491268</v>
      </c>
      <c r="Q103" s="3">
        <v>-2.7711099343906596</v>
      </c>
      <c r="R103" s="3">
        <v>-0.75439998986267953</v>
      </c>
      <c r="S103" s="3">
        <v>1.0679011941742538</v>
      </c>
      <c r="T103" s="3">
        <v>4.6502074535295188</v>
      </c>
      <c r="U103" s="3">
        <v>4.4727352353893517</v>
      </c>
      <c r="V103" s="3">
        <v>1.6724701467571699</v>
      </c>
      <c r="W103" s="3">
        <v>-1.8689616780692542</v>
      </c>
      <c r="X103" s="3">
        <v>0.11598908620216548</v>
      </c>
      <c r="Y103" s="3">
        <v>1.2760998810413415</v>
      </c>
      <c r="Z103" s="3">
        <v>0.53930916873579826</v>
      </c>
      <c r="AA103" s="3">
        <v>0.66966061275548572</v>
      </c>
      <c r="AB103" s="3">
        <v>1.4474298530276648</v>
      </c>
      <c r="AC103" s="3">
        <v>0.91375287407636441</v>
      </c>
      <c r="AD103" s="3">
        <v>0.41235446283919192</v>
      </c>
      <c r="AE103" s="3">
        <v>1.1527872912237431</v>
      </c>
      <c r="AF103" s="3">
        <v>2.9834402700639129</v>
      </c>
      <c r="AG103" s="3">
        <v>2.1050978207067002</v>
      </c>
      <c r="AH103" s="3">
        <v>3.0732953373084686</v>
      </c>
      <c r="AI103" s="3">
        <v>1.8995388294124658</v>
      </c>
      <c r="AJ103" s="3">
        <v>-1.7484749869291036E-2</v>
      </c>
      <c r="AK103" s="3">
        <v>-4.0110210345187092</v>
      </c>
      <c r="AL103" s="3">
        <v>-4.9409366208193006</v>
      </c>
      <c r="AM103" s="3">
        <v>-3.252464759678622</v>
      </c>
      <c r="AN103" s="3">
        <v>-3.1754831498141018</v>
      </c>
      <c r="AO103" s="3">
        <v>-2.1977212064333194</v>
      </c>
      <c r="AP103" s="3">
        <v>-3.2895331631312668</v>
      </c>
      <c r="AQ103" s="3">
        <v>-4.4341520371750098</v>
      </c>
      <c r="AS103" s="74">
        <v>103</v>
      </c>
    </row>
    <row r="104" spans="1:45" hidden="1" x14ac:dyDescent="0.25">
      <c r="A104" s="116" t="s">
        <v>55</v>
      </c>
      <c r="B104" s="1" t="s">
        <v>35</v>
      </c>
      <c r="C104" s="1">
        <v>2018</v>
      </c>
      <c r="D104" s="70">
        <v>12.5039</v>
      </c>
      <c r="E104" s="70">
        <v>12.472799999999999</v>
      </c>
      <c r="F104" s="70">
        <v>12.224</v>
      </c>
      <c r="G104" s="70">
        <v>12.474299999999999</v>
      </c>
      <c r="H104" s="70">
        <v>12.549200000000001</v>
      </c>
      <c r="I104" s="70">
        <v>11.940299999999999</v>
      </c>
      <c r="J104" s="70">
        <v>11.842700000000001</v>
      </c>
      <c r="K104" s="70">
        <v>11.916</v>
      </c>
      <c r="L104" s="70">
        <v>11.006600000000001</v>
      </c>
      <c r="M104" s="70">
        <v>12.2568</v>
      </c>
      <c r="N104" s="70">
        <v>11.9209</v>
      </c>
      <c r="O104" s="70">
        <v>11.5351</v>
      </c>
      <c r="P104" s="70">
        <v>12.960100000000001</v>
      </c>
      <c r="Q104" s="70">
        <v>10.049700000000001</v>
      </c>
      <c r="R104" s="70">
        <v>10.4643</v>
      </c>
      <c r="S104" s="70">
        <v>10.559799999999999</v>
      </c>
      <c r="T104" s="70">
        <v>11.914899999999999</v>
      </c>
      <c r="U104" s="70">
        <v>12.575700000000001</v>
      </c>
      <c r="V104" s="70">
        <v>12.2751</v>
      </c>
      <c r="W104" s="70">
        <v>12.0749</v>
      </c>
      <c r="X104" s="70">
        <v>12.107100000000001</v>
      </c>
      <c r="Y104" s="70">
        <v>11.809700000000001</v>
      </c>
      <c r="Z104" s="70">
        <v>11.464499999999999</v>
      </c>
      <c r="AA104" s="70">
        <v>11.561999999999999</v>
      </c>
      <c r="AB104" s="70">
        <v>11.2766</v>
      </c>
      <c r="AC104" s="70">
        <v>13.712899999999999</v>
      </c>
      <c r="AD104" s="70">
        <v>13.940799999999999</v>
      </c>
      <c r="AE104" s="70">
        <v>12.048999999999999</v>
      </c>
      <c r="AF104" s="70">
        <v>11.575299999999999</v>
      </c>
      <c r="AG104" s="70">
        <v>12.402899999999999</v>
      </c>
      <c r="AH104" s="70">
        <v>11.573</v>
      </c>
      <c r="AI104" s="70">
        <v>11.267200000000001</v>
      </c>
      <c r="AJ104" s="70">
        <v>10.643600000000001</v>
      </c>
      <c r="AK104" s="70">
        <v>10.620899999999999</v>
      </c>
      <c r="AL104" s="70">
        <v>10.337899999999999</v>
      </c>
      <c r="AM104" s="70">
        <v>10.048399999999999</v>
      </c>
      <c r="AN104" s="70">
        <v>9.3305000000000007</v>
      </c>
      <c r="AO104" s="70">
        <v>9.3598999999999997</v>
      </c>
      <c r="AP104" s="70">
        <v>9.6443999999999992</v>
      </c>
      <c r="AQ104" s="70">
        <v>9.7728000000000002</v>
      </c>
      <c r="AS104" s="71">
        <v>104</v>
      </c>
    </row>
    <row r="105" spans="1:45" hidden="1" x14ac:dyDescent="0.25">
      <c r="A105" s="116"/>
      <c r="B105" s="1"/>
      <c r="C105" s="1">
        <v>2019</v>
      </c>
      <c r="D105" s="72">
        <v>10.926399999999999</v>
      </c>
      <c r="E105" s="72">
        <v>9.844100000000001</v>
      </c>
      <c r="F105" s="72">
        <v>9.8324999999999996</v>
      </c>
      <c r="G105" s="72">
        <v>9.7392000000000003</v>
      </c>
      <c r="H105" s="72">
        <v>9.6012999999999984</v>
      </c>
      <c r="I105" s="72">
        <v>9.3683999999999994</v>
      </c>
      <c r="J105" s="72">
        <v>9.5536000000000012</v>
      </c>
      <c r="K105" s="72">
        <v>10.782</v>
      </c>
      <c r="L105" s="72">
        <v>11.522200000000002</v>
      </c>
      <c r="M105" s="72">
        <v>10.925600000000001</v>
      </c>
      <c r="N105" s="72">
        <v>10.4308</v>
      </c>
      <c r="O105" s="72">
        <v>10.117599999999999</v>
      </c>
      <c r="P105" s="72">
        <v>10.588100000000001</v>
      </c>
      <c r="Q105" s="72">
        <v>10.132899999999999</v>
      </c>
      <c r="R105" s="72">
        <v>9.9176000000000002</v>
      </c>
      <c r="S105" s="72">
        <v>10.975</v>
      </c>
      <c r="T105" s="72">
        <v>9.1463000000000001</v>
      </c>
      <c r="U105" s="72">
        <v>10.0815</v>
      </c>
      <c r="V105" s="72">
        <v>9.4831000000000003</v>
      </c>
      <c r="W105" s="72">
        <v>10.574299999999999</v>
      </c>
      <c r="X105" s="72">
        <v>10.8269</v>
      </c>
      <c r="Y105" s="72">
        <v>10.3811</v>
      </c>
      <c r="Z105" s="72">
        <v>10.279500000000001</v>
      </c>
      <c r="AA105" s="72">
        <v>9.7967000000000013</v>
      </c>
      <c r="AB105" s="72">
        <v>9.2362000000000002</v>
      </c>
      <c r="AC105" s="72">
        <v>10.387600000000001</v>
      </c>
      <c r="AD105" s="72">
        <v>10.5726</v>
      </c>
      <c r="AE105" s="72">
        <v>9.7637999999999998</v>
      </c>
      <c r="AF105" s="72">
        <v>9.7042999999999999</v>
      </c>
      <c r="AG105" s="72">
        <v>10.419700000000001</v>
      </c>
      <c r="AH105" s="72">
        <v>9.8162000000000003</v>
      </c>
      <c r="AI105" s="72">
        <v>9.2929999999999993</v>
      </c>
      <c r="AJ105" s="72">
        <v>8.3597999999999999</v>
      </c>
      <c r="AK105" s="72">
        <v>8.0020000000000007</v>
      </c>
      <c r="AL105" s="72">
        <v>8.0891999999999999</v>
      </c>
      <c r="AM105" s="72">
        <v>7.5983000000000001</v>
      </c>
      <c r="AN105" s="72">
        <v>7.2774999999999999</v>
      </c>
      <c r="AO105" s="72">
        <v>7.1423000000000005</v>
      </c>
      <c r="AP105" s="72">
        <v>7.0609999999999999</v>
      </c>
      <c r="AQ105" s="72">
        <v>7.3543000000000003</v>
      </c>
      <c r="AS105" s="73">
        <v>105</v>
      </c>
    </row>
    <row r="106" spans="1:45" hidden="1" x14ac:dyDescent="0.25">
      <c r="A106" s="116"/>
      <c r="B106" s="1"/>
      <c r="C106" s="1">
        <v>2020</v>
      </c>
      <c r="D106" s="3">
        <v>7.8236000000000008</v>
      </c>
      <c r="E106" s="3">
        <v>7.0422000000000002</v>
      </c>
      <c r="F106" s="3">
        <v>7.1215999999999999</v>
      </c>
      <c r="G106" s="3">
        <v>7.2548999999999992</v>
      </c>
      <c r="H106" s="3">
        <v>7.2408000000000001</v>
      </c>
      <c r="I106" s="3">
        <v>7.0736000000000008</v>
      </c>
      <c r="J106" s="3">
        <v>6.7385999999999999</v>
      </c>
      <c r="K106" s="3">
        <v>6.5096999999999996</v>
      </c>
      <c r="L106" s="3">
        <v>6.8822000000000001</v>
      </c>
      <c r="M106" s="3">
        <v>7.4061000000000003</v>
      </c>
      <c r="N106" s="3">
        <v>7.9586999999999994</v>
      </c>
      <c r="O106" s="3">
        <v>11.459899999999999</v>
      </c>
      <c r="P106" s="3">
        <v>5.2637999999999998</v>
      </c>
      <c r="Q106" s="3">
        <v>5.5746000000000002</v>
      </c>
      <c r="R106" s="3">
        <v>7.0748999999999995</v>
      </c>
      <c r="S106" s="3">
        <v>6.6463999999999999</v>
      </c>
      <c r="T106" s="3">
        <v>7.5949</v>
      </c>
      <c r="U106" s="3">
        <v>8.0419999999999998</v>
      </c>
      <c r="V106" s="3">
        <v>8.2657000000000007</v>
      </c>
      <c r="W106" s="3">
        <v>8.0373999999999999</v>
      </c>
      <c r="X106" s="3">
        <v>8.6253999999999991</v>
      </c>
      <c r="Y106" s="3">
        <v>8.8438999999999997</v>
      </c>
      <c r="Z106" s="3">
        <v>8.7782</v>
      </c>
      <c r="AA106" s="3">
        <v>7.76</v>
      </c>
      <c r="AB106" s="3">
        <v>6.9278000000000004</v>
      </c>
      <c r="AC106" s="3">
        <v>4.8333999999999993</v>
      </c>
      <c r="AD106" s="3">
        <v>3.5523000000000002</v>
      </c>
      <c r="AE106" s="3">
        <v>2.4695</v>
      </c>
      <c r="AF106" s="3">
        <v>2.0413000000000001</v>
      </c>
      <c r="AG106" s="3">
        <v>2.1425999999999998</v>
      </c>
      <c r="AH106" s="3">
        <v>1.8937999999999999</v>
      </c>
      <c r="AI106" s="3">
        <v>4.1319999999999997</v>
      </c>
      <c r="AJ106" s="3">
        <v>6.0209999999999999</v>
      </c>
      <c r="AK106" s="3">
        <v>6.0730000000000004</v>
      </c>
      <c r="AL106" s="3">
        <v>6.5293999999999999</v>
      </c>
      <c r="AM106" s="3">
        <v>6.5385</v>
      </c>
      <c r="AN106" s="3">
        <v>6.4843000000000002</v>
      </c>
      <c r="AO106" s="3">
        <v>5.9286000000000003</v>
      </c>
      <c r="AP106" s="3">
        <v>5.8396000000000008</v>
      </c>
      <c r="AQ106" s="3">
        <v>5.4561000000000002</v>
      </c>
      <c r="AS106" s="73">
        <v>106</v>
      </c>
    </row>
    <row r="107" spans="1:45" hidden="1" x14ac:dyDescent="0.25">
      <c r="A107" s="116"/>
      <c r="B107" s="1" t="s">
        <v>170</v>
      </c>
      <c r="C107" s="1" t="s">
        <v>170</v>
      </c>
      <c r="D107" s="3">
        <v>2.7889716951282808</v>
      </c>
      <c r="E107" s="3">
        <v>3.0136803938607204</v>
      </c>
      <c r="F107" s="3">
        <v>3.7997982569694306</v>
      </c>
      <c r="G107" s="3">
        <v>3.0767201710322545</v>
      </c>
      <c r="H107" s="3">
        <v>3.2340484494000092</v>
      </c>
      <c r="I107" s="3">
        <v>3.2702500816305129</v>
      </c>
      <c r="J107" s="3">
        <v>4.9323827328434016</v>
      </c>
      <c r="K107" s="3">
        <v>6.4961226860433667</v>
      </c>
      <c r="L107" s="3">
        <v>4.4148038686376951</v>
      </c>
      <c r="M107" s="3">
        <v>1.7170803381339936</v>
      </c>
      <c r="N107" s="3">
        <v>4.5241712127367446</v>
      </c>
      <c r="O107" s="3">
        <v>4.9924718380080826</v>
      </c>
      <c r="P107" s="3">
        <v>2.9855576582754004</v>
      </c>
      <c r="Q107" s="3">
        <v>3.4077557757942483</v>
      </c>
      <c r="R107" s="3">
        <v>4.0576704662193634</v>
      </c>
      <c r="S107" s="3">
        <v>4.9350798146320551</v>
      </c>
      <c r="T107" s="3">
        <v>5.5027120034419053</v>
      </c>
      <c r="U107" s="3">
        <v>6.3434180146983348</v>
      </c>
      <c r="V107" s="3">
        <v>5.3832262521057368</v>
      </c>
      <c r="W107" s="3">
        <v>7.7747666002108513</v>
      </c>
      <c r="X107" s="3">
        <v>7.0513094275674124</v>
      </c>
      <c r="Y107" s="3">
        <v>6.239075001696615</v>
      </c>
      <c r="Z107" s="3">
        <v>6.6529922725192359</v>
      </c>
      <c r="AA107" s="3">
        <v>6.6386009695538846</v>
      </c>
      <c r="AB107" s="3">
        <v>10.43149277264382</v>
      </c>
      <c r="AC107" s="3">
        <v>19.276547887919481</v>
      </c>
      <c r="AD107" s="3">
        <v>29.688835003044556</v>
      </c>
      <c r="AE107" s="3">
        <v>34.868183422937967</v>
      </c>
      <c r="AF107" s="3">
        <v>39.251167793019285</v>
      </c>
      <c r="AG107" s="3">
        <v>42.820996375465818</v>
      </c>
      <c r="AH107" s="3">
        <v>44.995445264781367</v>
      </c>
      <c r="AI107" s="3">
        <v>15.261254378212305</v>
      </c>
      <c r="AJ107" s="3">
        <v>10.483298217547276</v>
      </c>
      <c r="AK107" s="3">
        <v>9.658355240797377</v>
      </c>
      <c r="AL107" s="3">
        <v>7.9806406310530429</v>
      </c>
      <c r="AM107" s="3">
        <v>7.8939070673601632</v>
      </c>
      <c r="AN107" s="3">
        <v>8.4685749289949683</v>
      </c>
      <c r="AO107" s="3">
        <v>9.3975099493129512</v>
      </c>
      <c r="AP107" s="3">
        <v>7.5419738677091441</v>
      </c>
      <c r="AQ107" s="3">
        <v>7.6008671651894053</v>
      </c>
      <c r="AS107" s="74">
        <v>107</v>
      </c>
    </row>
    <row r="108" spans="1:45" hidden="1" x14ac:dyDescent="0.25">
      <c r="A108" s="112" t="s">
        <v>56</v>
      </c>
      <c r="B108" s="1" t="s">
        <v>35</v>
      </c>
      <c r="C108" s="1">
        <v>2018</v>
      </c>
      <c r="D108" s="70">
        <v>520.51030000000003</v>
      </c>
      <c r="E108" s="70">
        <v>556.74109999999996</v>
      </c>
      <c r="F108" s="70">
        <v>546.63280000000009</v>
      </c>
      <c r="G108" s="70">
        <v>560.0453</v>
      </c>
      <c r="H108" s="70">
        <v>578.17859999999996</v>
      </c>
      <c r="I108" s="70">
        <v>561.65559999999994</v>
      </c>
      <c r="J108" s="70">
        <v>538.3211</v>
      </c>
      <c r="K108" s="70">
        <v>556.3057</v>
      </c>
      <c r="L108" s="70">
        <v>552.43080000000009</v>
      </c>
      <c r="M108" s="70">
        <v>597.70709999999997</v>
      </c>
      <c r="N108" s="70">
        <v>569.00189999999998</v>
      </c>
      <c r="O108" s="70">
        <v>545.14139999999998</v>
      </c>
      <c r="P108" s="70">
        <v>568.72370000000001</v>
      </c>
      <c r="Q108" s="70">
        <v>487.65019999999998</v>
      </c>
      <c r="R108" s="70">
        <v>539.45690000000002</v>
      </c>
      <c r="S108" s="70">
        <v>519.08920000000001</v>
      </c>
      <c r="T108" s="70">
        <v>542.60259999999994</v>
      </c>
      <c r="U108" s="70">
        <v>518.45000000000005</v>
      </c>
      <c r="V108" s="70">
        <v>489.91909999999996</v>
      </c>
      <c r="W108" s="70">
        <v>503.0917</v>
      </c>
      <c r="X108" s="70">
        <v>512.79830000000004</v>
      </c>
      <c r="Y108" s="70">
        <v>491.4622</v>
      </c>
      <c r="Z108" s="70">
        <v>486.33209999999997</v>
      </c>
      <c r="AA108" s="70">
        <v>477.65179999999998</v>
      </c>
      <c r="AB108" s="70">
        <v>468.88659999999999</v>
      </c>
      <c r="AC108" s="70">
        <v>444.6918</v>
      </c>
      <c r="AD108" s="70">
        <v>445.1601</v>
      </c>
      <c r="AE108" s="70">
        <v>451.37390000000005</v>
      </c>
      <c r="AF108" s="70">
        <v>461.4221</v>
      </c>
      <c r="AG108" s="70">
        <v>451.99129999999997</v>
      </c>
      <c r="AH108" s="70">
        <v>462.90449999999998</v>
      </c>
      <c r="AI108" s="70">
        <v>473.06479999999999</v>
      </c>
      <c r="AJ108" s="70">
        <v>479.59729999999996</v>
      </c>
      <c r="AK108" s="70">
        <v>480.53500000000003</v>
      </c>
      <c r="AL108" s="70">
        <v>474.20420000000001</v>
      </c>
      <c r="AM108" s="70">
        <v>491.63029999999998</v>
      </c>
      <c r="AN108" s="70">
        <v>476.8707</v>
      </c>
      <c r="AO108" s="70">
        <v>485.14729999999997</v>
      </c>
      <c r="AP108" s="70">
        <v>498.30920000000003</v>
      </c>
      <c r="AQ108" s="70">
        <v>491.64759999999995</v>
      </c>
      <c r="AS108" s="71">
        <v>108</v>
      </c>
    </row>
    <row r="109" spans="1:45" hidden="1" x14ac:dyDescent="0.25">
      <c r="A109" s="112"/>
      <c r="B109" s="1"/>
      <c r="C109" s="1">
        <v>2019</v>
      </c>
      <c r="D109" s="72">
        <v>461.32990000000001</v>
      </c>
      <c r="E109" s="72">
        <v>508.97970000000004</v>
      </c>
      <c r="F109" s="72">
        <v>516.19299999999998</v>
      </c>
      <c r="G109" s="72">
        <v>526.16549999999995</v>
      </c>
      <c r="H109" s="72">
        <v>538.52340000000004</v>
      </c>
      <c r="I109" s="72">
        <v>507.70600000000002</v>
      </c>
      <c r="J109" s="72">
        <v>483.55040000000002</v>
      </c>
      <c r="K109" s="72">
        <v>462.4649</v>
      </c>
      <c r="L109" s="72">
        <v>491.49349999999998</v>
      </c>
      <c r="M109" s="72">
        <v>491.17849999999999</v>
      </c>
      <c r="N109" s="72">
        <v>495.22469999999998</v>
      </c>
      <c r="O109" s="72">
        <v>484.81729999999999</v>
      </c>
      <c r="P109" s="72">
        <v>465.57569999999998</v>
      </c>
      <c r="Q109" s="72">
        <v>471.3467</v>
      </c>
      <c r="R109" s="72">
        <v>497.08140000000003</v>
      </c>
      <c r="S109" s="72">
        <v>521.69159999999999</v>
      </c>
      <c r="T109" s="72">
        <v>485.2962</v>
      </c>
      <c r="U109" s="72">
        <v>501.3673</v>
      </c>
      <c r="V109" s="72">
        <v>460.4579</v>
      </c>
      <c r="W109" s="72">
        <v>448.82229999999998</v>
      </c>
      <c r="X109" s="72">
        <v>452.58590000000004</v>
      </c>
      <c r="Y109" s="72">
        <v>461.31849999999997</v>
      </c>
      <c r="Z109" s="72">
        <v>487.30990000000003</v>
      </c>
      <c r="AA109" s="72">
        <v>480.49270000000001</v>
      </c>
      <c r="AB109" s="72">
        <v>467.0763</v>
      </c>
      <c r="AC109" s="72">
        <v>453.71550000000002</v>
      </c>
      <c r="AD109" s="72">
        <v>464.24109999999996</v>
      </c>
      <c r="AE109" s="72">
        <v>477.75470000000001</v>
      </c>
      <c r="AF109" s="72">
        <v>490.83199999999999</v>
      </c>
      <c r="AG109" s="72">
        <v>449.93779999999998</v>
      </c>
      <c r="AH109" s="72">
        <v>450.0204</v>
      </c>
      <c r="AI109" s="72">
        <v>454.79579999999999</v>
      </c>
      <c r="AJ109" s="72">
        <v>473.46620000000001</v>
      </c>
      <c r="AK109" s="72">
        <v>490.48</v>
      </c>
      <c r="AL109" s="72">
        <v>482.22250000000003</v>
      </c>
      <c r="AM109" s="72">
        <v>473.50599999999997</v>
      </c>
      <c r="AN109" s="72">
        <v>476.65</v>
      </c>
      <c r="AO109" s="72">
        <v>476.6986</v>
      </c>
      <c r="AP109" s="72">
        <v>511.03050000000002</v>
      </c>
      <c r="AQ109" s="72">
        <v>523.25220000000002</v>
      </c>
      <c r="AS109" s="73">
        <v>109</v>
      </c>
    </row>
    <row r="110" spans="1:45" hidden="1" x14ac:dyDescent="0.25">
      <c r="A110" s="112"/>
      <c r="B110" s="1"/>
      <c r="C110" s="1">
        <v>2020</v>
      </c>
      <c r="D110" s="3">
        <v>472.0145</v>
      </c>
      <c r="E110" s="3">
        <v>521.39549999999997</v>
      </c>
      <c r="F110" s="3">
        <v>495.4067</v>
      </c>
      <c r="G110" s="3">
        <v>501.68470000000002</v>
      </c>
      <c r="H110" s="3">
        <v>523.60919999999999</v>
      </c>
      <c r="I110" s="3">
        <v>525.32590000000005</v>
      </c>
      <c r="J110" s="3">
        <v>504.77479999999997</v>
      </c>
      <c r="K110" s="3">
        <v>482.80720000000002</v>
      </c>
      <c r="L110" s="3">
        <v>517.24790000000007</v>
      </c>
      <c r="M110" s="3">
        <v>555.44510000000002</v>
      </c>
      <c r="N110" s="3">
        <v>643.20759999999996</v>
      </c>
      <c r="O110" s="3">
        <v>819.00400000000002</v>
      </c>
      <c r="P110" s="3">
        <v>544.59609999999998</v>
      </c>
      <c r="Q110" s="3">
        <v>557.18090000000007</v>
      </c>
      <c r="R110" s="3">
        <v>564.61709999999994</v>
      </c>
      <c r="S110" s="3">
        <v>543.79590000000007</v>
      </c>
      <c r="T110" s="3">
        <v>539.36480000000006</v>
      </c>
      <c r="U110" s="3">
        <v>545.57940000000008</v>
      </c>
      <c r="V110" s="3">
        <v>534.67880000000002</v>
      </c>
      <c r="W110" s="3">
        <v>568.00980000000004</v>
      </c>
      <c r="X110" s="3">
        <v>544.39530000000002</v>
      </c>
      <c r="Y110" s="3">
        <v>534.15350000000001</v>
      </c>
      <c r="Z110" s="3">
        <v>544.2518</v>
      </c>
      <c r="AA110" s="3">
        <v>541.61680000000001</v>
      </c>
      <c r="AB110" s="3">
        <v>522.20450000000005</v>
      </c>
      <c r="AC110" s="3">
        <v>513.06449999999995</v>
      </c>
      <c r="AD110" s="3">
        <v>543.19090000000006</v>
      </c>
      <c r="AE110" s="3">
        <v>540.40469999999993</v>
      </c>
      <c r="AF110" s="3">
        <v>537.10890000000006</v>
      </c>
      <c r="AG110" s="3">
        <v>522.59140000000002</v>
      </c>
      <c r="AH110" s="3">
        <v>506.25020000000001</v>
      </c>
      <c r="AI110" s="3">
        <v>485.274</v>
      </c>
      <c r="AJ110" s="3">
        <v>466.30930000000001</v>
      </c>
      <c r="AK110" s="3">
        <v>480.88890000000004</v>
      </c>
      <c r="AL110" s="3">
        <v>494.60300000000001</v>
      </c>
      <c r="AM110" s="3">
        <v>503.22309999999999</v>
      </c>
      <c r="AN110" s="3">
        <v>506.81920000000002</v>
      </c>
      <c r="AO110" s="3">
        <v>507.06809999999996</v>
      </c>
      <c r="AP110" s="3">
        <v>541.24990000000003</v>
      </c>
      <c r="AQ110" s="3">
        <v>548.47640000000001</v>
      </c>
      <c r="AS110" s="73">
        <v>110</v>
      </c>
    </row>
    <row r="111" spans="1:45" hidden="1" x14ac:dyDescent="0.25">
      <c r="A111" s="112"/>
      <c r="B111" s="1" t="s">
        <v>170</v>
      </c>
      <c r="C111" s="1" t="s">
        <v>170</v>
      </c>
      <c r="D111" s="3">
        <v>-2.2233637338678056</v>
      </c>
      <c r="E111" s="3">
        <v>-2.7388169783092726</v>
      </c>
      <c r="F111" s="3">
        <v>-1.1101565603467825</v>
      </c>
      <c r="G111" s="3">
        <v>0.90270343109712259</v>
      </c>
      <c r="H111" s="3">
        <v>0.49981654294368766</v>
      </c>
      <c r="I111" s="3">
        <v>-1.2046679140601024</v>
      </c>
      <c r="J111" s="3">
        <v>-1.3323990434228021</v>
      </c>
      <c r="K111" s="3">
        <v>-3.2650733541160206</v>
      </c>
      <c r="L111" s="3">
        <v>-2.6211362993970226</v>
      </c>
      <c r="M111" s="3">
        <v>-1.8647819127440439</v>
      </c>
      <c r="N111" s="3">
        <v>-2.6062011449109455</v>
      </c>
      <c r="O111" s="3">
        <v>-4.8119275935231327</v>
      </c>
      <c r="P111" s="3">
        <v>-7.0390082300572709</v>
      </c>
      <c r="Q111" s="3">
        <v>-6.086920260372743</v>
      </c>
      <c r="R111" s="3">
        <v>-0.21192286109029593</v>
      </c>
      <c r="S111" s="3">
        <v>-1.9460060974268172</v>
      </c>
      <c r="T111" s="3">
        <v>2.9477611811600188</v>
      </c>
      <c r="U111" s="3">
        <v>0.86704570378703127</v>
      </c>
      <c r="V111" s="3">
        <v>-0.4786106074137802</v>
      </c>
      <c r="W111" s="3">
        <v>0.88942849852522954</v>
      </c>
      <c r="X111" s="3">
        <v>2.352899701957226</v>
      </c>
      <c r="Y111" s="3">
        <v>1.2554554851217905</v>
      </c>
      <c r="Z111" s="3">
        <v>0.62960062505897818</v>
      </c>
      <c r="AA111" s="3">
        <v>1.069234957945933</v>
      </c>
      <c r="AB111" s="3">
        <v>2.0674374145802772</v>
      </c>
      <c r="AC111" s="3">
        <v>2.2371600714429762</v>
      </c>
      <c r="AD111" s="3">
        <v>3.038590438463618</v>
      </c>
      <c r="AE111" s="3">
        <v>2.2921544782382015</v>
      </c>
      <c r="AF111" s="3">
        <v>1.383889276710788</v>
      </c>
      <c r="AG111" s="3">
        <v>1.2980473404462152</v>
      </c>
      <c r="AH111" s="3">
        <v>4.467035349125293E-2</v>
      </c>
      <c r="AI111" s="3">
        <v>0.59323018286834195</v>
      </c>
      <c r="AJ111" s="3">
        <v>1.3055101929047173</v>
      </c>
      <c r="AK111" s="3">
        <v>2.1400880920551457</v>
      </c>
      <c r="AL111" s="3">
        <v>2.0339687006002407</v>
      </c>
      <c r="AM111" s="3">
        <v>0.78807927259081145</v>
      </c>
      <c r="AN111" s="3">
        <v>2.8157914048587878</v>
      </c>
      <c r="AO111" s="3">
        <v>3.4427258984252398</v>
      </c>
      <c r="AP111" s="3">
        <v>4.931278901741849</v>
      </c>
      <c r="AQ111" s="3">
        <v>5.2337477939813031</v>
      </c>
      <c r="AS111" s="74">
        <v>111</v>
      </c>
    </row>
    <row r="112" spans="1:45" hidden="1" x14ac:dyDescent="0.25">
      <c r="A112" s="117" t="s">
        <v>179</v>
      </c>
      <c r="B112" s="1" t="s">
        <v>35</v>
      </c>
      <c r="C112" s="1">
        <v>2018</v>
      </c>
      <c r="D112" s="70">
        <v>285.21199999999999</v>
      </c>
      <c r="E112" s="70">
        <v>311.36259999999999</v>
      </c>
      <c r="F112" s="70">
        <v>316.75630000000001</v>
      </c>
      <c r="G112" s="70">
        <v>325.89759999999995</v>
      </c>
      <c r="H112" s="70">
        <v>335.44209999999998</v>
      </c>
      <c r="I112" s="70">
        <v>321.8639</v>
      </c>
      <c r="J112" s="70">
        <v>306.75349999999997</v>
      </c>
      <c r="K112" s="70">
        <v>311.73259999999999</v>
      </c>
      <c r="L112" s="70">
        <v>306.96359999999999</v>
      </c>
      <c r="M112" s="70">
        <v>342.49020000000002</v>
      </c>
      <c r="N112" s="70">
        <v>337.96929999999998</v>
      </c>
      <c r="O112" s="70">
        <v>319.34020000000004</v>
      </c>
      <c r="P112" s="70">
        <v>326.88779999999997</v>
      </c>
      <c r="Q112" s="70">
        <v>283.16649999999998</v>
      </c>
      <c r="R112" s="70">
        <v>321.70330000000001</v>
      </c>
      <c r="S112" s="70">
        <v>313.10050000000001</v>
      </c>
      <c r="T112" s="70">
        <v>330.423</v>
      </c>
      <c r="U112" s="70">
        <v>318.02279999999996</v>
      </c>
      <c r="V112" s="70">
        <v>307.74609999999996</v>
      </c>
      <c r="W112" s="70">
        <v>315.08229999999998</v>
      </c>
      <c r="X112" s="70">
        <v>321.28980000000001</v>
      </c>
      <c r="Y112" s="70">
        <v>306.37599999999998</v>
      </c>
      <c r="Z112" s="70">
        <v>304.08190000000002</v>
      </c>
      <c r="AA112" s="70">
        <v>300.44929999999999</v>
      </c>
      <c r="AB112" s="70">
        <v>294.26159999999999</v>
      </c>
      <c r="AC112" s="70">
        <v>274.42680000000001</v>
      </c>
      <c r="AD112" s="70">
        <v>274.97540000000004</v>
      </c>
      <c r="AE112" s="70">
        <v>278.31349999999998</v>
      </c>
      <c r="AF112" s="70">
        <v>283.63990000000001</v>
      </c>
      <c r="AG112" s="70">
        <v>281.50299999999999</v>
      </c>
      <c r="AH112" s="70">
        <v>285.83340000000004</v>
      </c>
      <c r="AI112" s="70">
        <v>284.12859999999995</v>
      </c>
      <c r="AJ112" s="70">
        <v>287.40009999999995</v>
      </c>
      <c r="AK112" s="70">
        <v>288.06440000000003</v>
      </c>
      <c r="AL112" s="70">
        <v>284.0403</v>
      </c>
      <c r="AM112" s="70">
        <v>298.4436</v>
      </c>
      <c r="AN112" s="70">
        <v>289.43190000000004</v>
      </c>
      <c r="AO112" s="70">
        <v>291.7099</v>
      </c>
      <c r="AP112" s="70">
        <v>301.0283</v>
      </c>
      <c r="AQ112" s="70">
        <v>300.30879999999996</v>
      </c>
      <c r="AS112" s="71">
        <v>112</v>
      </c>
    </row>
    <row r="113" spans="1:45" hidden="1" x14ac:dyDescent="0.25">
      <c r="A113" s="116"/>
      <c r="B113" s="1"/>
      <c r="C113" s="1">
        <v>2019</v>
      </c>
      <c r="D113" s="72">
        <v>276.0419</v>
      </c>
      <c r="E113" s="72">
        <v>309.43180000000001</v>
      </c>
      <c r="F113" s="72">
        <v>309.536</v>
      </c>
      <c r="G113" s="72">
        <v>312.24369999999999</v>
      </c>
      <c r="H113" s="72">
        <v>320.89359999999999</v>
      </c>
      <c r="I113" s="72">
        <v>313.23629999999997</v>
      </c>
      <c r="J113" s="72">
        <v>306.39800000000002</v>
      </c>
      <c r="K113" s="72">
        <v>289.15820000000002</v>
      </c>
      <c r="L113" s="72">
        <v>309.9717</v>
      </c>
      <c r="M113" s="72">
        <v>309.88229999999999</v>
      </c>
      <c r="N113" s="72">
        <v>314.55040000000002</v>
      </c>
      <c r="O113" s="72">
        <v>306.60270000000003</v>
      </c>
      <c r="P113" s="72">
        <v>292.43979999999999</v>
      </c>
      <c r="Q113" s="72">
        <v>289.37759999999997</v>
      </c>
      <c r="R113" s="72">
        <v>309.19559999999996</v>
      </c>
      <c r="S113" s="72">
        <v>320.23349999999999</v>
      </c>
      <c r="T113" s="72">
        <v>298.82390000000004</v>
      </c>
      <c r="U113" s="72">
        <v>303.60329999999999</v>
      </c>
      <c r="V113" s="72">
        <v>281.10640000000001</v>
      </c>
      <c r="W113" s="72">
        <v>279.16070000000002</v>
      </c>
      <c r="X113" s="72">
        <v>284.96170000000001</v>
      </c>
      <c r="Y113" s="72">
        <v>291.54109999999997</v>
      </c>
      <c r="Z113" s="72">
        <v>311.50029999999998</v>
      </c>
      <c r="AA113" s="72">
        <v>299.73590000000002</v>
      </c>
      <c r="AB113" s="72">
        <v>278.36559999999997</v>
      </c>
      <c r="AC113" s="72">
        <v>267.26319999999998</v>
      </c>
      <c r="AD113" s="72">
        <v>278.65499999999997</v>
      </c>
      <c r="AE113" s="72">
        <v>293.36079999999998</v>
      </c>
      <c r="AF113" s="72">
        <v>309.12170000000003</v>
      </c>
      <c r="AG113" s="72">
        <v>285.23079999999999</v>
      </c>
      <c r="AH113" s="72">
        <v>278.96600000000001</v>
      </c>
      <c r="AI113" s="72">
        <v>281.32959999999997</v>
      </c>
      <c r="AJ113" s="72">
        <v>288.42340000000002</v>
      </c>
      <c r="AK113" s="72">
        <v>302.78540000000004</v>
      </c>
      <c r="AL113" s="72">
        <v>299.29349999999999</v>
      </c>
      <c r="AM113" s="72">
        <v>292.65179999999998</v>
      </c>
      <c r="AN113" s="72">
        <v>290.25630000000001</v>
      </c>
      <c r="AO113" s="72">
        <v>289.04340000000002</v>
      </c>
      <c r="AP113" s="72">
        <v>305.6651</v>
      </c>
      <c r="AQ113" s="72">
        <v>306.41079999999999</v>
      </c>
      <c r="AS113" s="73">
        <v>113</v>
      </c>
    </row>
    <row r="114" spans="1:45" hidden="1" x14ac:dyDescent="0.25">
      <c r="A114" s="116"/>
      <c r="B114" s="1"/>
      <c r="C114" s="1">
        <v>2020</v>
      </c>
      <c r="D114" s="3">
        <v>292.05430000000001</v>
      </c>
      <c r="E114" s="3">
        <v>323.48329999999999</v>
      </c>
      <c r="F114" s="3">
        <v>307.32850000000002</v>
      </c>
      <c r="G114" s="3">
        <v>313.13159999999999</v>
      </c>
      <c r="H114" s="3">
        <v>320.733</v>
      </c>
      <c r="I114" s="3">
        <v>327.84209999999996</v>
      </c>
      <c r="J114" s="3">
        <v>317.62490000000003</v>
      </c>
      <c r="K114" s="3">
        <v>301.17859999999996</v>
      </c>
      <c r="L114" s="3">
        <v>321.9316</v>
      </c>
      <c r="M114" s="3">
        <v>338.75529999999998</v>
      </c>
      <c r="N114" s="3">
        <v>371.44299999999998</v>
      </c>
      <c r="O114" s="3">
        <v>406.79349999999999</v>
      </c>
      <c r="P114" s="3">
        <v>316.7561</v>
      </c>
      <c r="Q114" s="3">
        <v>315.66879999999998</v>
      </c>
      <c r="R114" s="3">
        <v>331.43870000000004</v>
      </c>
      <c r="S114" s="3">
        <v>325.33979999999997</v>
      </c>
      <c r="T114" s="3">
        <v>340.47459999999995</v>
      </c>
      <c r="U114" s="3">
        <v>346.89320000000004</v>
      </c>
      <c r="V114" s="3">
        <v>333.40840000000003</v>
      </c>
      <c r="W114" s="3">
        <v>348.50599999999997</v>
      </c>
      <c r="X114" s="3">
        <v>340.30430000000001</v>
      </c>
      <c r="Y114" s="3">
        <v>333.40429999999998</v>
      </c>
      <c r="Z114" s="3">
        <v>344.15219999999999</v>
      </c>
      <c r="AA114" s="3">
        <v>341.59469999999999</v>
      </c>
      <c r="AB114" s="3">
        <v>328.76140000000004</v>
      </c>
      <c r="AC114" s="3">
        <v>324.0444</v>
      </c>
      <c r="AD114" s="3">
        <v>336.02659999999997</v>
      </c>
      <c r="AE114" s="3">
        <v>338.2396</v>
      </c>
      <c r="AF114" s="3">
        <v>336.90030000000002</v>
      </c>
      <c r="AG114" s="3">
        <v>329.68940000000003</v>
      </c>
      <c r="AH114" s="3">
        <v>318.6463</v>
      </c>
      <c r="AI114" s="3">
        <v>304.83009999999996</v>
      </c>
      <c r="AJ114" s="3">
        <v>296.77879999999999</v>
      </c>
      <c r="AK114" s="3">
        <v>300.19159999999999</v>
      </c>
      <c r="AL114" s="3">
        <v>299.73540000000003</v>
      </c>
      <c r="AM114" s="3">
        <v>307.91909999999996</v>
      </c>
      <c r="AN114" s="3">
        <v>316.7176</v>
      </c>
      <c r="AO114" s="3">
        <v>317.31200000000001</v>
      </c>
      <c r="AP114" s="3">
        <v>335.76609999999999</v>
      </c>
      <c r="AQ114" s="3">
        <v>346.67629999999997</v>
      </c>
      <c r="AS114" s="73">
        <v>114</v>
      </c>
    </row>
    <row r="115" spans="1:45" hidden="1" x14ac:dyDescent="0.25">
      <c r="A115" s="116"/>
      <c r="B115" s="1" t="s">
        <v>170</v>
      </c>
      <c r="C115" s="1" t="s">
        <v>170</v>
      </c>
      <c r="D115" s="3">
        <v>-6.9858137072881314</v>
      </c>
      <c r="E115" s="3">
        <v>-6.832979956340357</v>
      </c>
      <c r="F115" s="3">
        <v>-5.106715485546391</v>
      </c>
      <c r="G115" s="3">
        <v>-3.3688629978096234</v>
      </c>
      <c r="H115" s="3">
        <v>-2.0978527652442964</v>
      </c>
      <c r="I115" s="3">
        <v>-3.5712838290160649</v>
      </c>
      <c r="J115" s="3">
        <v>-3.2765953570260486</v>
      </c>
      <c r="K115" s="3">
        <v>-5.8936966131156323</v>
      </c>
      <c r="L115" s="3">
        <v>-4.7899694995327824</v>
      </c>
      <c r="M115" s="3">
        <v>-3.4825730889105211</v>
      </c>
      <c r="N115" s="3">
        <v>-3.3885440119066073</v>
      </c>
      <c r="O115" s="3">
        <v>-3.9813061778070526</v>
      </c>
      <c r="P115" s="3">
        <v>-9.3872163708737713</v>
      </c>
      <c r="Q115" s="3">
        <v>-8.7754026603199762</v>
      </c>
      <c r="R115" s="3">
        <v>-1.4998268654012124</v>
      </c>
      <c r="S115" s="3">
        <v>-4.7132629342677266</v>
      </c>
      <c r="T115" s="3">
        <v>-0.94623928591193951</v>
      </c>
      <c r="U115" s="3">
        <v>-3.8103342447974469</v>
      </c>
      <c r="V115" s="3">
        <v>-3.8269924382408322</v>
      </c>
      <c r="W115" s="3">
        <v>-1.2611077194051104</v>
      </c>
      <c r="X115" s="3">
        <v>1.0370724321366382</v>
      </c>
      <c r="Y115" s="3">
        <v>0.65885507795394826</v>
      </c>
      <c r="Z115" s="3">
        <v>0.29229368379392301</v>
      </c>
      <c r="AA115" s="3">
        <v>0.15034254742914466</v>
      </c>
      <c r="AB115" s="3">
        <v>-0.11639535989717514</v>
      </c>
      <c r="AC115" s="3">
        <v>-1.4246365631156859</v>
      </c>
      <c r="AD115" s="3">
        <v>0.17849081988807047</v>
      </c>
      <c r="AE115" s="3">
        <v>-2.6653301344657661E-2</v>
      </c>
      <c r="AF115" s="3">
        <v>4.4944482697483162E-2</v>
      </c>
      <c r="AG115" s="3">
        <v>-0.22773109296022701</v>
      </c>
      <c r="AH115" s="3">
        <v>-2.1615167671109563</v>
      </c>
      <c r="AI115" s="3">
        <v>-1.6708613440694124</v>
      </c>
      <c r="AJ115" s="3">
        <v>-0.67273915145409979</v>
      </c>
      <c r="AK115" s="3">
        <v>1.5511207693531381</v>
      </c>
      <c r="AL115" s="3">
        <v>2.7553475241823286</v>
      </c>
      <c r="AM115" s="3">
        <v>1.1580885799416982</v>
      </c>
      <c r="AN115" s="3">
        <v>1.4283713347552609</v>
      </c>
      <c r="AO115" s="3">
        <v>1.2665149701516094</v>
      </c>
      <c r="AP115" s="3">
        <v>2.7266372539864787</v>
      </c>
      <c r="AQ115" s="3">
        <v>2.2428155730741155</v>
      </c>
      <c r="AS115" s="74">
        <v>115</v>
      </c>
    </row>
    <row r="116" spans="1:45" hidden="1" x14ac:dyDescent="0.25">
      <c r="A116" s="118" t="s">
        <v>57</v>
      </c>
      <c r="B116" s="1" t="s">
        <v>35</v>
      </c>
      <c r="C116" s="1">
        <v>2018</v>
      </c>
      <c r="D116" s="70">
        <v>235.29820000000001</v>
      </c>
      <c r="E116" s="70">
        <v>245.3784</v>
      </c>
      <c r="F116" s="70">
        <v>229.8766</v>
      </c>
      <c r="G116" s="70">
        <v>234.14770000000001</v>
      </c>
      <c r="H116" s="70">
        <v>242.73650000000001</v>
      </c>
      <c r="I116" s="70">
        <v>239.79170000000002</v>
      </c>
      <c r="J116" s="70">
        <v>231.5676</v>
      </c>
      <c r="K116" s="70">
        <v>244.57320000000001</v>
      </c>
      <c r="L116" s="70">
        <v>245.46710000000002</v>
      </c>
      <c r="M116" s="70">
        <v>255.21689999999998</v>
      </c>
      <c r="N116" s="70">
        <v>231.0326</v>
      </c>
      <c r="O116" s="70">
        <v>225.80120000000002</v>
      </c>
      <c r="P116" s="70">
        <v>241.83579999999998</v>
      </c>
      <c r="Q116" s="70">
        <v>204.4836</v>
      </c>
      <c r="R116" s="70">
        <v>217.75370000000001</v>
      </c>
      <c r="S116" s="70">
        <v>205.98870000000002</v>
      </c>
      <c r="T116" s="70">
        <v>212.17959999999999</v>
      </c>
      <c r="U116" s="70">
        <v>200.4272</v>
      </c>
      <c r="V116" s="70">
        <v>182.173</v>
      </c>
      <c r="W116" s="70">
        <v>188.0094</v>
      </c>
      <c r="X116" s="70">
        <v>191.5086</v>
      </c>
      <c r="Y116" s="70">
        <v>185.08620000000002</v>
      </c>
      <c r="Z116" s="70">
        <v>182.2501</v>
      </c>
      <c r="AA116" s="70">
        <v>177.20249999999999</v>
      </c>
      <c r="AB116" s="70">
        <v>174.6249</v>
      </c>
      <c r="AC116" s="70">
        <v>170.26499999999999</v>
      </c>
      <c r="AD116" s="70">
        <v>170.18460000000002</v>
      </c>
      <c r="AE116" s="70">
        <v>173.06039999999999</v>
      </c>
      <c r="AF116" s="70">
        <v>177.78220000000002</v>
      </c>
      <c r="AG116" s="70">
        <v>170.48829999999998</v>
      </c>
      <c r="AH116" s="70">
        <v>177.0711</v>
      </c>
      <c r="AI116" s="70">
        <v>188.93629999999999</v>
      </c>
      <c r="AJ116" s="70">
        <v>192.19720000000001</v>
      </c>
      <c r="AK116" s="70">
        <v>192.47060000000002</v>
      </c>
      <c r="AL116" s="70">
        <v>190.16379999999998</v>
      </c>
      <c r="AM116" s="70">
        <v>193.1867</v>
      </c>
      <c r="AN116" s="70">
        <v>187.43879999999999</v>
      </c>
      <c r="AO116" s="70">
        <v>193.4374</v>
      </c>
      <c r="AP116" s="70">
        <v>197.2809</v>
      </c>
      <c r="AQ116" s="70">
        <v>191.33879999999999</v>
      </c>
      <c r="AS116" s="71">
        <v>116</v>
      </c>
    </row>
    <row r="117" spans="1:45" hidden="1" x14ac:dyDescent="0.25">
      <c r="A117" s="116"/>
      <c r="B117" s="1"/>
      <c r="C117" s="1">
        <v>2019</v>
      </c>
      <c r="D117" s="72">
        <v>185.28800000000001</v>
      </c>
      <c r="E117" s="72">
        <v>199.5479</v>
      </c>
      <c r="F117" s="72">
        <v>206.65690000000001</v>
      </c>
      <c r="G117" s="72">
        <v>213.92179999999999</v>
      </c>
      <c r="H117" s="72">
        <v>217.62989999999999</v>
      </c>
      <c r="I117" s="72">
        <v>194.46979999999999</v>
      </c>
      <c r="J117" s="72">
        <v>177.1525</v>
      </c>
      <c r="K117" s="72">
        <v>173.30670000000001</v>
      </c>
      <c r="L117" s="72">
        <v>181.52179999999998</v>
      </c>
      <c r="M117" s="72">
        <v>181.2962</v>
      </c>
      <c r="N117" s="72">
        <v>180.67420000000001</v>
      </c>
      <c r="O117" s="72">
        <v>178.21460000000002</v>
      </c>
      <c r="P117" s="72">
        <v>173.13589999999999</v>
      </c>
      <c r="Q117" s="72">
        <v>181.9691</v>
      </c>
      <c r="R117" s="72">
        <v>187.88579999999999</v>
      </c>
      <c r="S117" s="72">
        <v>201.4581</v>
      </c>
      <c r="T117" s="72">
        <v>186.47229999999999</v>
      </c>
      <c r="U117" s="72">
        <v>197.76400000000001</v>
      </c>
      <c r="V117" s="72">
        <v>179.35139999999998</v>
      </c>
      <c r="W117" s="72">
        <v>169.66170000000002</v>
      </c>
      <c r="X117" s="72">
        <v>167.6242</v>
      </c>
      <c r="Y117" s="72">
        <v>169.7773</v>
      </c>
      <c r="Z117" s="72">
        <v>175.80960000000002</v>
      </c>
      <c r="AA117" s="72">
        <v>180.7568</v>
      </c>
      <c r="AB117" s="72">
        <v>188.7107</v>
      </c>
      <c r="AC117" s="72">
        <v>186.45239999999998</v>
      </c>
      <c r="AD117" s="72">
        <v>185.58610000000002</v>
      </c>
      <c r="AE117" s="72">
        <v>184.3939</v>
      </c>
      <c r="AF117" s="72">
        <v>181.71029999999999</v>
      </c>
      <c r="AG117" s="72">
        <v>164.70699999999999</v>
      </c>
      <c r="AH117" s="72">
        <v>171.05439999999999</v>
      </c>
      <c r="AI117" s="72">
        <v>173.46620000000001</v>
      </c>
      <c r="AJ117" s="72">
        <v>185.0428</v>
      </c>
      <c r="AK117" s="72">
        <v>187.69450000000001</v>
      </c>
      <c r="AL117" s="72">
        <v>182.929</v>
      </c>
      <c r="AM117" s="72">
        <v>180.85420000000002</v>
      </c>
      <c r="AN117" s="72">
        <v>186.39359999999999</v>
      </c>
      <c r="AO117" s="72">
        <v>187.65520000000001</v>
      </c>
      <c r="AP117" s="72">
        <v>205.3655</v>
      </c>
      <c r="AQ117" s="72">
        <v>216.84139999999999</v>
      </c>
      <c r="AS117" s="73">
        <v>117</v>
      </c>
    </row>
    <row r="118" spans="1:45" hidden="1" x14ac:dyDescent="0.25">
      <c r="A118" s="116"/>
      <c r="B118" s="1"/>
      <c r="C118" s="1">
        <v>2020</v>
      </c>
      <c r="D118" s="3">
        <v>179.96029999999999</v>
      </c>
      <c r="E118" s="3">
        <v>197.91229999999999</v>
      </c>
      <c r="F118" s="3">
        <v>188.07820000000001</v>
      </c>
      <c r="G118" s="3">
        <v>188.5531</v>
      </c>
      <c r="H118" s="3">
        <v>202.87620000000001</v>
      </c>
      <c r="I118" s="3">
        <v>197.4838</v>
      </c>
      <c r="J118" s="3">
        <v>187.1498</v>
      </c>
      <c r="K118" s="3">
        <v>181.62860000000001</v>
      </c>
      <c r="L118" s="3">
        <v>195.31639999999999</v>
      </c>
      <c r="M118" s="3">
        <v>216.68970000000002</v>
      </c>
      <c r="N118" s="3">
        <v>271.7645</v>
      </c>
      <c r="O118" s="3">
        <v>412.21050000000002</v>
      </c>
      <c r="P118" s="3">
        <v>227.84</v>
      </c>
      <c r="Q118" s="3">
        <v>241.5121</v>
      </c>
      <c r="R118" s="3">
        <v>233.17839999999998</v>
      </c>
      <c r="S118" s="3">
        <v>218.45599999999999</v>
      </c>
      <c r="T118" s="3">
        <v>198.8903</v>
      </c>
      <c r="U118" s="3">
        <v>198.68620000000001</v>
      </c>
      <c r="V118" s="3">
        <v>201.27029999999999</v>
      </c>
      <c r="W118" s="3">
        <v>219.50370000000001</v>
      </c>
      <c r="X118" s="3">
        <v>204.09100000000001</v>
      </c>
      <c r="Y118" s="3">
        <v>200.7492</v>
      </c>
      <c r="Z118" s="3">
        <v>200.09960000000001</v>
      </c>
      <c r="AA118" s="3">
        <v>200.02199999999999</v>
      </c>
      <c r="AB118" s="3">
        <v>193.44320000000002</v>
      </c>
      <c r="AC118" s="3">
        <v>189.02010000000001</v>
      </c>
      <c r="AD118" s="3">
        <v>207.1643</v>
      </c>
      <c r="AE118" s="3">
        <v>202.1651</v>
      </c>
      <c r="AF118" s="3">
        <v>200.20870000000002</v>
      </c>
      <c r="AG118" s="3">
        <v>192.90199999999999</v>
      </c>
      <c r="AH118" s="3">
        <v>187.60400000000001</v>
      </c>
      <c r="AI118" s="3">
        <v>180.44379999999998</v>
      </c>
      <c r="AJ118" s="3">
        <v>169.53049999999999</v>
      </c>
      <c r="AK118" s="3">
        <v>180.69729999999998</v>
      </c>
      <c r="AL118" s="3">
        <v>194.86750000000001</v>
      </c>
      <c r="AM118" s="3">
        <v>195.3039</v>
      </c>
      <c r="AN118" s="3">
        <v>190.10160000000002</v>
      </c>
      <c r="AO118" s="3">
        <v>189.7561</v>
      </c>
      <c r="AP118" s="3">
        <v>205.4837</v>
      </c>
      <c r="AQ118" s="3">
        <v>201.80020000000002</v>
      </c>
      <c r="AS118" s="73">
        <v>118</v>
      </c>
    </row>
    <row r="119" spans="1:45" hidden="1" x14ac:dyDescent="0.25">
      <c r="A119" s="116"/>
      <c r="B119" s="1" t="s">
        <v>170</v>
      </c>
      <c r="C119" s="1" t="s">
        <v>170</v>
      </c>
      <c r="D119" s="3">
        <v>6.9841737616779715</v>
      </c>
      <c r="E119" s="3">
        <v>5.9361413607324511</v>
      </c>
      <c r="F119" s="3">
        <v>6.0381910744777496</v>
      </c>
      <c r="G119" s="3">
        <v>7.367861497854804</v>
      </c>
      <c r="H119" s="3">
        <v>4.494532658517902</v>
      </c>
      <c r="I119" s="3">
        <v>3.7865561855050833</v>
      </c>
      <c r="J119" s="3">
        <v>4.3098822791074323</v>
      </c>
      <c r="K119" s="3">
        <v>3.6457059620932299</v>
      </c>
      <c r="L119" s="3">
        <v>3.8369895459810057</v>
      </c>
      <c r="M119" s="3">
        <v>4.4154993253967891</v>
      </c>
      <c r="N119" s="3">
        <v>5.5744404664544751</v>
      </c>
      <c r="O119" s="3">
        <v>6.9489629969496853</v>
      </c>
      <c r="P119" s="3">
        <v>3.3255181805249121</v>
      </c>
      <c r="Q119" s="3">
        <v>4.7259771361092477</v>
      </c>
      <c r="R119" s="3">
        <v>6.6752367605916199</v>
      </c>
      <c r="S119" s="3">
        <v>6.2718391125339501</v>
      </c>
      <c r="T119" s="3">
        <v>10.770365236638954</v>
      </c>
      <c r="U119" s="3">
        <v>8.9229989991564338</v>
      </c>
      <c r="V119" s="3">
        <v>6.0983537137849746</v>
      </c>
      <c r="W119" s="3">
        <v>6.9097219841839781</v>
      </c>
      <c r="X119" s="3">
        <v>5.9832292359068733</v>
      </c>
      <c r="Y119" s="3">
        <v>3.4897586770941644</v>
      </c>
      <c r="Z119" s="3">
        <v>2.1472956250511994</v>
      </c>
      <c r="AA119" s="3">
        <v>2.5166384140525109</v>
      </c>
      <c r="AB119" s="3">
        <v>3.6690703876638606</v>
      </c>
      <c r="AC119" s="3">
        <v>6.1495067482995678</v>
      </c>
      <c r="AD119" s="3">
        <v>7.5340720949820081</v>
      </c>
      <c r="AE119" s="3">
        <v>6.4303773814086505</v>
      </c>
      <c r="AF119" s="3">
        <v>4.6961409236515559</v>
      </c>
      <c r="AG119" s="3">
        <v>5.1406486546380519</v>
      </c>
      <c r="AH119" s="3">
        <v>4.2206488739326131</v>
      </c>
      <c r="AI119" s="3">
        <v>4.8881090630783675</v>
      </c>
      <c r="AJ119" s="3">
        <v>3.2546002148647086</v>
      </c>
      <c r="AK119" s="3">
        <v>2.8098368995239817</v>
      </c>
      <c r="AL119" s="3">
        <v>1.8640515443750252</v>
      </c>
      <c r="AM119" s="3">
        <v>0.56817916189975326</v>
      </c>
      <c r="AN119" s="3">
        <v>4.3097926880792876</v>
      </c>
      <c r="AO119" s="3">
        <v>6.3651569412339075</v>
      </c>
      <c r="AP119" s="3">
        <v>7.4875554764578247</v>
      </c>
      <c r="AQ119" s="3">
        <v>6.9977208746555792</v>
      </c>
      <c r="AS119" s="74">
        <v>119</v>
      </c>
    </row>
    <row r="120" spans="1:45" hidden="1" x14ac:dyDescent="0.25">
      <c r="A120" s="116" t="s">
        <v>58</v>
      </c>
      <c r="B120" s="1" t="s">
        <v>35</v>
      </c>
      <c r="C120" s="1">
        <v>2018</v>
      </c>
      <c r="D120" s="70">
        <v>35.398800000000001</v>
      </c>
      <c r="E120" s="70">
        <v>36.2849</v>
      </c>
      <c r="F120" s="70">
        <v>33.810600000000001</v>
      </c>
      <c r="G120" s="70">
        <v>33.539300000000004</v>
      </c>
      <c r="H120" s="70">
        <v>33.599499999999999</v>
      </c>
      <c r="I120" s="70">
        <v>30.577099999999998</v>
      </c>
      <c r="J120" s="70">
        <v>30.823599999999999</v>
      </c>
      <c r="K120" s="70">
        <v>32.217700000000001</v>
      </c>
      <c r="L120" s="70">
        <v>30.789400000000001</v>
      </c>
      <c r="M120" s="70">
        <v>36.150400000000005</v>
      </c>
      <c r="N120" s="70">
        <v>38.624600000000001</v>
      </c>
      <c r="O120" s="70">
        <v>42.105499999999999</v>
      </c>
      <c r="P120" s="70">
        <v>46.925699999999999</v>
      </c>
      <c r="Q120" s="70">
        <v>36.796199999999999</v>
      </c>
      <c r="R120" s="70">
        <v>39.0139</v>
      </c>
      <c r="S120" s="70">
        <v>37.066600000000001</v>
      </c>
      <c r="T120" s="70">
        <v>39.42</v>
      </c>
      <c r="U120" s="70">
        <v>36.325699999999998</v>
      </c>
      <c r="V120" s="70">
        <v>41.286499999999997</v>
      </c>
      <c r="W120" s="70">
        <v>38.445099999999996</v>
      </c>
      <c r="X120" s="70">
        <v>36.954999999999998</v>
      </c>
      <c r="Y120" s="70">
        <v>37.3232</v>
      </c>
      <c r="Z120" s="70">
        <v>37.467599999999997</v>
      </c>
      <c r="AA120" s="70">
        <v>39.133800000000001</v>
      </c>
      <c r="AB120" s="70">
        <v>38.900100000000002</v>
      </c>
      <c r="AC120" s="70">
        <v>38.560199999999995</v>
      </c>
      <c r="AD120" s="70">
        <v>38.152000000000001</v>
      </c>
      <c r="AE120" s="70">
        <v>35.640500000000003</v>
      </c>
      <c r="AF120" s="70">
        <v>36.328400000000002</v>
      </c>
      <c r="AG120" s="70">
        <v>37.392400000000002</v>
      </c>
      <c r="AH120" s="70">
        <v>34.761000000000003</v>
      </c>
      <c r="AI120" s="70">
        <v>35.539199999999994</v>
      </c>
      <c r="AJ120" s="70">
        <v>34.034999999999997</v>
      </c>
      <c r="AK120" s="70">
        <v>39.342500000000001</v>
      </c>
      <c r="AL120" s="70">
        <v>39.272599999999997</v>
      </c>
      <c r="AM120" s="70">
        <v>37.258300000000006</v>
      </c>
      <c r="AN120" s="70">
        <v>35.483499999999999</v>
      </c>
      <c r="AO120" s="70">
        <v>35.891300000000001</v>
      </c>
      <c r="AP120" s="70">
        <v>37.542999999999999</v>
      </c>
      <c r="AQ120" s="70">
        <v>37.752199999999995</v>
      </c>
      <c r="AS120" s="71">
        <v>120</v>
      </c>
    </row>
    <row r="121" spans="1:45" hidden="1" x14ac:dyDescent="0.25">
      <c r="A121" s="116"/>
      <c r="B121" s="1"/>
      <c r="C121" s="1">
        <v>2019</v>
      </c>
      <c r="D121" s="72">
        <v>40.463000000000001</v>
      </c>
      <c r="E121" s="72">
        <v>41.808099999999996</v>
      </c>
      <c r="F121" s="72">
        <v>38.675800000000002</v>
      </c>
      <c r="G121" s="72">
        <v>36.209199999999996</v>
      </c>
      <c r="H121" s="72">
        <v>36.820999999999998</v>
      </c>
      <c r="I121" s="72">
        <v>36.631300000000003</v>
      </c>
      <c r="J121" s="72">
        <v>37.510899999999999</v>
      </c>
      <c r="K121" s="72">
        <v>34.4253</v>
      </c>
      <c r="L121" s="72">
        <v>36.658900000000003</v>
      </c>
      <c r="M121" s="72">
        <v>39.206300000000006</v>
      </c>
      <c r="N121" s="72">
        <v>40.398600000000002</v>
      </c>
      <c r="O121" s="72">
        <v>41.5139</v>
      </c>
      <c r="P121" s="72">
        <v>42.951900000000002</v>
      </c>
      <c r="Q121" s="72">
        <v>42.247599999999998</v>
      </c>
      <c r="R121" s="72">
        <v>41.1158</v>
      </c>
      <c r="S121" s="72">
        <v>48.157199999999996</v>
      </c>
      <c r="T121" s="72">
        <v>38.646999999999998</v>
      </c>
      <c r="U121" s="72">
        <v>39.167900000000003</v>
      </c>
      <c r="V121" s="72">
        <v>37.860999999999997</v>
      </c>
      <c r="W121" s="72">
        <v>37.461400000000005</v>
      </c>
      <c r="X121" s="72">
        <v>36.651199999999996</v>
      </c>
      <c r="Y121" s="72">
        <v>36.243199999999995</v>
      </c>
      <c r="Z121" s="72">
        <v>36.298400000000001</v>
      </c>
      <c r="AA121" s="72">
        <v>33.787199999999999</v>
      </c>
      <c r="AB121" s="72">
        <v>34.133900000000004</v>
      </c>
      <c r="AC121" s="72">
        <v>36.189900000000002</v>
      </c>
      <c r="AD121" s="72">
        <v>36.576699999999995</v>
      </c>
      <c r="AE121" s="72">
        <v>35.627400000000002</v>
      </c>
      <c r="AF121" s="72">
        <v>34.226099999999995</v>
      </c>
      <c r="AG121" s="72">
        <v>35.907899999999998</v>
      </c>
      <c r="AH121" s="72">
        <v>35.872300000000003</v>
      </c>
      <c r="AI121" s="72">
        <v>40.218499999999999</v>
      </c>
      <c r="AJ121" s="72">
        <v>45.247599999999998</v>
      </c>
      <c r="AK121" s="72">
        <v>40.551600000000001</v>
      </c>
      <c r="AL121" s="72">
        <v>38.4878</v>
      </c>
      <c r="AM121" s="72">
        <v>33.616500000000002</v>
      </c>
      <c r="AN121" s="72">
        <v>35.251800000000003</v>
      </c>
      <c r="AO121" s="72">
        <v>36.552199999999999</v>
      </c>
      <c r="AP121" s="72">
        <v>34.895000000000003</v>
      </c>
      <c r="AQ121" s="72">
        <v>36.161999999999999</v>
      </c>
      <c r="AS121" s="73">
        <v>121</v>
      </c>
    </row>
    <row r="122" spans="1:45" hidden="1" x14ac:dyDescent="0.25">
      <c r="A122" s="116"/>
      <c r="B122" s="1"/>
      <c r="C122" s="1">
        <v>2020</v>
      </c>
      <c r="D122" s="3">
        <v>43.311500000000002</v>
      </c>
      <c r="E122" s="3">
        <v>43.012800000000006</v>
      </c>
      <c r="F122" s="3">
        <v>43.648300000000006</v>
      </c>
      <c r="G122" s="3">
        <v>41.466999999999999</v>
      </c>
      <c r="H122" s="3">
        <v>41.815100000000001</v>
      </c>
      <c r="I122" s="3">
        <v>42.681199999999997</v>
      </c>
      <c r="J122" s="3">
        <v>41.647100000000002</v>
      </c>
      <c r="K122" s="3">
        <v>40.599699999999999</v>
      </c>
      <c r="L122" s="3">
        <v>42.215199999999996</v>
      </c>
      <c r="M122" s="3">
        <v>46.353400000000001</v>
      </c>
      <c r="N122" s="3">
        <v>52.017099999999999</v>
      </c>
      <c r="O122" s="3">
        <v>65.038800000000009</v>
      </c>
      <c r="P122" s="3">
        <v>54.075699999999998</v>
      </c>
      <c r="Q122" s="3">
        <v>52.845300000000002</v>
      </c>
      <c r="R122" s="3">
        <v>56.528800000000004</v>
      </c>
      <c r="S122" s="3">
        <v>51.420499999999997</v>
      </c>
      <c r="T122" s="3">
        <v>45.7014</v>
      </c>
      <c r="U122" s="3">
        <v>43.7286</v>
      </c>
      <c r="V122" s="3">
        <v>42.097499999999997</v>
      </c>
      <c r="W122" s="3">
        <v>38.452400000000004</v>
      </c>
      <c r="X122" s="3">
        <v>38.875</v>
      </c>
      <c r="Y122" s="3">
        <v>36.854099999999995</v>
      </c>
      <c r="Z122" s="3">
        <v>36.251199999999997</v>
      </c>
      <c r="AA122" s="3">
        <v>36.2759</v>
      </c>
      <c r="AB122" s="3">
        <v>39.576099999999997</v>
      </c>
      <c r="AC122" s="3">
        <v>43.539699999999996</v>
      </c>
      <c r="AD122" s="3">
        <v>44.403300000000002</v>
      </c>
      <c r="AE122" s="3">
        <v>43.153800000000004</v>
      </c>
      <c r="AF122" s="3">
        <v>41.836599999999997</v>
      </c>
      <c r="AG122" s="3">
        <v>42.391400000000004</v>
      </c>
      <c r="AH122" s="3">
        <v>43.350099999999998</v>
      </c>
      <c r="AI122" s="3">
        <v>41.750800000000005</v>
      </c>
      <c r="AJ122" s="3">
        <v>42.837000000000003</v>
      </c>
      <c r="AK122" s="3">
        <v>42.061699999999995</v>
      </c>
      <c r="AL122" s="3">
        <v>41.449599999999997</v>
      </c>
      <c r="AM122" s="3">
        <v>43.146900000000002</v>
      </c>
      <c r="AN122" s="3">
        <v>44.398199999999996</v>
      </c>
      <c r="AO122" s="3">
        <v>49.851099999999995</v>
      </c>
      <c r="AP122" s="3">
        <v>53.758699999999997</v>
      </c>
      <c r="AQ122" s="3">
        <v>50.4514</v>
      </c>
      <c r="AS122" s="73">
        <v>122</v>
      </c>
    </row>
    <row r="123" spans="1:45" hidden="1" x14ac:dyDescent="0.25">
      <c r="A123" s="116"/>
      <c r="B123" s="1" t="s">
        <v>170</v>
      </c>
      <c r="C123" s="1" t="s">
        <v>170</v>
      </c>
      <c r="D123" s="3">
        <v>-1.7112907955452272</v>
      </c>
      <c r="E123" s="3">
        <v>-1.6683036210726039</v>
      </c>
      <c r="F123" s="3">
        <v>-4.4209130578717293</v>
      </c>
      <c r="G123" s="3">
        <v>-4.2237411163603529</v>
      </c>
      <c r="H123" s="3">
        <v>-4.4018635412291829</v>
      </c>
      <c r="I123" s="3">
        <v>-5.0807245240577288</v>
      </c>
      <c r="J123" s="3">
        <v>-2.5795676305200845</v>
      </c>
      <c r="K123" s="3">
        <v>-4.0720426567352677</v>
      </c>
      <c r="L123" s="3">
        <v>-2.6585785118040781</v>
      </c>
      <c r="M123" s="3">
        <v>-1.2794834847163978</v>
      </c>
      <c r="N123" s="3">
        <v>1.3750290827816798</v>
      </c>
      <c r="O123" s="3">
        <v>3.3893056685738387</v>
      </c>
      <c r="P123" s="3">
        <v>-6.1875279313664899</v>
      </c>
      <c r="Q123" s="3">
        <v>-4.7687878034934386</v>
      </c>
      <c r="R123" s="3">
        <v>-6.2787393458222596</v>
      </c>
      <c r="S123" s="3">
        <v>-5.1581110528109519</v>
      </c>
      <c r="T123" s="3">
        <v>-1.9687199491194796</v>
      </c>
      <c r="U123" s="3">
        <v>-3.6965929438816945</v>
      </c>
      <c r="V123" s="3">
        <v>-3.1558095746708696</v>
      </c>
      <c r="W123" s="3">
        <v>-2.6486029514950644</v>
      </c>
      <c r="X123" s="3">
        <v>-4.3216561414047199</v>
      </c>
      <c r="Y123" s="3">
        <v>-4.0513825750387467</v>
      </c>
      <c r="Z123" s="3">
        <v>-4.4842621385304211</v>
      </c>
      <c r="AA123" s="3">
        <v>-7.6927042243349755</v>
      </c>
      <c r="AB123" s="3">
        <v>-8.4909333408592076</v>
      </c>
      <c r="AC123" s="3">
        <v>-11.057779392243379</v>
      </c>
      <c r="AD123" s="3">
        <v>-11.491077992872661</v>
      </c>
      <c r="AE123" s="3">
        <v>-13.21325485211862</v>
      </c>
      <c r="AF123" s="3">
        <v>-12.874348620883595</v>
      </c>
      <c r="AG123" s="3">
        <v>-10.072309291057993</v>
      </c>
      <c r="AH123" s="3">
        <v>-7.8048987781380488</v>
      </c>
      <c r="AI123" s="3">
        <v>-3.0511788506647903</v>
      </c>
      <c r="AJ123" s="3">
        <v>0.46961779711066787</v>
      </c>
      <c r="AK123" s="3">
        <v>-7.7410351509639401</v>
      </c>
      <c r="AL123" s="3">
        <v>-9.06432361752411</v>
      </c>
      <c r="AM123" s="3">
        <v>-13.568508475654022</v>
      </c>
      <c r="AN123" s="3">
        <v>-13.458080709544554</v>
      </c>
      <c r="AO123" s="3">
        <v>-13.815671541082732</v>
      </c>
      <c r="AP123" s="3">
        <v>-18.444321979610876</v>
      </c>
      <c r="AQ123" s="3">
        <v>-16.950811311719718</v>
      </c>
      <c r="AS123" s="74">
        <v>123</v>
      </c>
    </row>
    <row r="124" spans="1:45" hidden="1" x14ac:dyDescent="0.25">
      <c r="A124" s="120" t="s">
        <v>59</v>
      </c>
      <c r="B124" s="1" t="s">
        <v>35</v>
      </c>
      <c r="C124" s="1">
        <v>2018</v>
      </c>
      <c r="D124" s="70">
        <v>11.9899</v>
      </c>
      <c r="E124" s="70">
        <v>10.8873</v>
      </c>
      <c r="F124" s="70">
        <v>10.041</v>
      </c>
      <c r="G124" s="70">
        <v>10.0383</v>
      </c>
      <c r="H124" s="70">
        <v>10.605399999999999</v>
      </c>
      <c r="I124" s="70">
        <v>10.0489</v>
      </c>
      <c r="J124" s="70">
        <v>9.1147999999999989</v>
      </c>
      <c r="K124" s="70">
        <v>10.542299999999999</v>
      </c>
      <c r="L124" s="70">
        <v>10.573799999999999</v>
      </c>
      <c r="M124" s="70">
        <v>13.0335</v>
      </c>
      <c r="N124" s="70">
        <v>15.438000000000001</v>
      </c>
      <c r="O124" s="70">
        <v>16.87</v>
      </c>
      <c r="P124" s="70">
        <v>18.112200000000001</v>
      </c>
      <c r="Q124" s="70">
        <v>13.9412</v>
      </c>
      <c r="R124" s="70">
        <v>13.3872</v>
      </c>
      <c r="S124" s="70">
        <v>11.972</v>
      </c>
      <c r="T124" s="70">
        <v>13.1157</v>
      </c>
      <c r="U124" s="70">
        <v>12.187799999999999</v>
      </c>
      <c r="V124" s="70">
        <v>14.198799999999999</v>
      </c>
      <c r="W124" s="70">
        <v>13.2492</v>
      </c>
      <c r="X124" s="70">
        <v>13.4573</v>
      </c>
      <c r="Y124" s="70">
        <v>13.6432</v>
      </c>
      <c r="Z124" s="70">
        <v>14.178700000000001</v>
      </c>
      <c r="AA124" s="70">
        <v>16.434099999999997</v>
      </c>
      <c r="AB124" s="70">
        <v>15.639899999999999</v>
      </c>
      <c r="AC124" s="70">
        <v>14.8835</v>
      </c>
      <c r="AD124" s="70">
        <v>14.468500000000001</v>
      </c>
      <c r="AE124" s="70">
        <v>12.9819</v>
      </c>
      <c r="AF124" s="70">
        <v>12.919600000000001</v>
      </c>
      <c r="AG124" s="70">
        <v>11.8635</v>
      </c>
      <c r="AH124" s="70">
        <v>10.7623</v>
      </c>
      <c r="AI124" s="70">
        <v>10.74</v>
      </c>
      <c r="AJ124" s="70">
        <v>10.6502</v>
      </c>
      <c r="AK124" s="70">
        <v>14.934799999999999</v>
      </c>
      <c r="AL124" s="70">
        <v>16.154</v>
      </c>
      <c r="AM124" s="70">
        <v>13.417399999999999</v>
      </c>
      <c r="AN124" s="70">
        <v>13.359</v>
      </c>
      <c r="AO124" s="70">
        <v>12.8766</v>
      </c>
      <c r="AP124" s="70">
        <v>13.3117</v>
      </c>
      <c r="AQ124" s="70">
        <v>13.522600000000001</v>
      </c>
      <c r="AS124" s="71">
        <v>124</v>
      </c>
    </row>
    <row r="125" spans="1:45" hidden="1" x14ac:dyDescent="0.25">
      <c r="A125" s="116"/>
      <c r="B125" s="1"/>
      <c r="C125" s="1">
        <v>2019</v>
      </c>
      <c r="D125" s="72">
        <v>17.845599999999997</v>
      </c>
      <c r="E125" s="72">
        <v>17.673299999999998</v>
      </c>
      <c r="F125" s="72">
        <v>14.793200000000001</v>
      </c>
      <c r="G125" s="72">
        <v>11.650799999999998</v>
      </c>
      <c r="H125" s="72">
        <v>11.0261</v>
      </c>
      <c r="I125" s="72">
        <v>11.223799999999999</v>
      </c>
      <c r="J125" s="72">
        <v>11.8489</v>
      </c>
      <c r="K125" s="72">
        <v>11.979299999999999</v>
      </c>
      <c r="L125" s="72">
        <v>12.040799999999999</v>
      </c>
      <c r="M125" s="72">
        <v>11.9046</v>
      </c>
      <c r="N125" s="72">
        <v>12.9526</v>
      </c>
      <c r="O125" s="72">
        <v>13.3697</v>
      </c>
      <c r="P125" s="72">
        <v>15.241200000000001</v>
      </c>
      <c r="Q125" s="72">
        <v>15.7659</v>
      </c>
      <c r="R125" s="72">
        <v>15.2217</v>
      </c>
      <c r="S125" s="72">
        <v>18.8504</v>
      </c>
      <c r="T125" s="72">
        <v>15.6965</v>
      </c>
      <c r="U125" s="72">
        <v>14.436299999999999</v>
      </c>
      <c r="V125" s="72">
        <v>14.900700000000001</v>
      </c>
      <c r="W125" s="72">
        <v>13.4459</v>
      </c>
      <c r="X125" s="72">
        <v>13.050600000000001</v>
      </c>
      <c r="Y125" s="72">
        <v>12.885</v>
      </c>
      <c r="Z125" s="72">
        <v>12.542899999999999</v>
      </c>
      <c r="AA125" s="72">
        <v>12.7051</v>
      </c>
      <c r="AB125" s="72">
        <v>12.9559</v>
      </c>
      <c r="AC125" s="72">
        <v>14.467000000000001</v>
      </c>
      <c r="AD125" s="72">
        <v>15.0464</v>
      </c>
      <c r="AE125" s="72">
        <v>14.931700000000001</v>
      </c>
      <c r="AF125" s="72">
        <v>13.148399999999999</v>
      </c>
      <c r="AG125" s="72">
        <v>14.2294</v>
      </c>
      <c r="AH125" s="72">
        <v>16.105</v>
      </c>
      <c r="AI125" s="72">
        <v>18.435400000000001</v>
      </c>
      <c r="AJ125" s="72">
        <v>19.528099999999998</v>
      </c>
      <c r="AK125" s="72">
        <v>18.395599999999998</v>
      </c>
      <c r="AL125" s="72">
        <v>16.939400000000003</v>
      </c>
      <c r="AM125" s="72">
        <v>13.308999999999999</v>
      </c>
      <c r="AN125" s="72">
        <v>13.2035</v>
      </c>
      <c r="AO125" s="72">
        <v>12.9809</v>
      </c>
      <c r="AP125" s="72">
        <v>13.0168</v>
      </c>
      <c r="AQ125" s="72">
        <v>14.116100000000001</v>
      </c>
      <c r="AS125" s="73">
        <v>125</v>
      </c>
    </row>
    <row r="126" spans="1:45" hidden="1" x14ac:dyDescent="0.25">
      <c r="A126" s="116"/>
      <c r="B126" s="1"/>
      <c r="C126" s="1">
        <v>2020</v>
      </c>
      <c r="D126" s="3">
        <v>19.958500000000001</v>
      </c>
      <c r="E126" s="3">
        <v>19.099299999999999</v>
      </c>
      <c r="F126" s="3">
        <v>18.0105</v>
      </c>
      <c r="G126" s="3">
        <v>15.7956</v>
      </c>
      <c r="H126" s="3">
        <v>15.442200000000001</v>
      </c>
      <c r="I126" s="3">
        <v>15.164100000000001</v>
      </c>
      <c r="J126" s="3">
        <v>14.686299999999999</v>
      </c>
      <c r="K126" s="3">
        <v>15.186299999999999</v>
      </c>
      <c r="L126" s="3">
        <v>17.454900000000002</v>
      </c>
      <c r="M126" s="3">
        <v>20.496299999999998</v>
      </c>
      <c r="N126" s="3">
        <v>24.430199999999999</v>
      </c>
      <c r="O126" s="3">
        <v>33.039000000000001</v>
      </c>
      <c r="P126" s="3">
        <v>30.697800000000001</v>
      </c>
      <c r="Q126" s="3">
        <v>29.3796</v>
      </c>
      <c r="R126" s="3">
        <v>29.4758</v>
      </c>
      <c r="S126" s="3">
        <v>24.187999999999999</v>
      </c>
      <c r="T126" s="3">
        <v>18.579099999999997</v>
      </c>
      <c r="U126" s="3">
        <v>16.585000000000001</v>
      </c>
      <c r="V126" s="3">
        <v>16.833500000000001</v>
      </c>
      <c r="W126" s="3">
        <v>14.2919</v>
      </c>
      <c r="X126" s="3">
        <v>13.133299999999998</v>
      </c>
      <c r="Y126" s="3">
        <v>11.774100000000001</v>
      </c>
      <c r="Z126" s="3">
        <v>10.8561</v>
      </c>
      <c r="AA126" s="3">
        <v>11.1899</v>
      </c>
      <c r="AB126" s="3">
        <v>11.780799999999999</v>
      </c>
      <c r="AC126" s="3">
        <v>12.5084</v>
      </c>
      <c r="AD126" s="3">
        <v>12.398200000000001</v>
      </c>
      <c r="AE126" s="3">
        <v>11.153</v>
      </c>
      <c r="AF126" s="3">
        <v>9.7971000000000004</v>
      </c>
      <c r="AG126" s="3">
        <v>9.8045000000000009</v>
      </c>
      <c r="AH126" s="3">
        <v>8.9137000000000004</v>
      </c>
      <c r="AI126" s="3">
        <v>10.1104</v>
      </c>
      <c r="AJ126" s="3">
        <v>10.674700000000001</v>
      </c>
      <c r="AK126" s="3">
        <v>10.019399999999999</v>
      </c>
      <c r="AL126" s="3">
        <v>9.9987000000000013</v>
      </c>
      <c r="AM126" s="3">
        <v>9.3831000000000007</v>
      </c>
      <c r="AN126" s="3">
        <v>8.3690999999999995</v>
      </c>
      <c r="AO126" s="3">
        <v>8.4947999999999997</v>
      </c>
      <c r="AP126" s="3">
        <v>8.6593</v>
      </c>
      <c r="AQ126" s="3">
        <v>7.351</v>
      </c>
      <c r="AS126" s="73">
        <v>126</v>
      </c>
    </row>
    <row r="127" spans="1:45" hidden="1" x14ac:dyDescent="0.25">
      <c r="A127" s="116"/>
      <c r="B127" s="1" t="s">
        <v>170</v>
      </c>
      <c r="C127" s="1" t="s">
        <v>170</v>
      </c>
      <c r="D127" s="3">
        <v>-3.554889775828439</v>
      </c>
      <c r="E127" s="3">
        <v>-5.2584798061628764</v>
      </c>
      <c r="F127" s="3">
        <v>-7.7493932190381534</v>
      </c>
      <c r="G127" s="3">
        <v>-8.6822473267937745</v>
      </c>
      <c r="H127" s="3">
        <v>-9.7025180920950262</v>
      </c>
      <c r="I127" s="3">
        <v>-7.7724023985642727</v>
      </c>
      <c r="J127" s="3">
        <v>-4.57810099637594</v>
      </c>
      <c r="K127" s="3">
        <v>-4.848821957038095</v>
      </c>
      <c r="L127" s="3">
        <v>-5.4106797837556719</v>
      </c>
      <c r="M127" s="3">
        <v>-4.8838168737364454</v>
      </c>
      <c r="N127" s="3">
        <v>-1.2870893794063649</v>
      </c>
      <c r="O127" s="3">
        <v>0.21420344413811726</v>
      </c>
      <c r="P127" s="3">
        <v>-10.269173966070614</v>
      </c>
      <c r="Q127" s="3">
        <v>-7.9471056703409104</v>
      </c>
      <c r="R127" s="3">
        <v>-9.6390297301942596</v>
      </c>
      <c r="S127" s="3">
        <v>-13.403786347780134</v>
      </c>
      <c r="T127" s="3">
        <v>-8.9697344770211682</v>
      </c>
      <c r="U127" s="3">
        <v>-8.6107997157586027</v>
      </c>
      <c r="V127" s="3">
        <v>-3.2972754505295638</v>
      </c>
      <c r="W127" s="3">
        <v>-1.5786704502950704</v>
      </c>
      <c r="X127" s="3">
        <v>-2.3237810480174748</v>
      </c>
      <c r="Y127" s="3">
        <v>-4.109723828407633</v>
      </c>
      <c r="Z127" s="3">
        <v>-5.5298903855932711</v>
      </c>
      <c r="AA127" s="3">
        <v>-4.5727965546720997</v>
      </c>
      <c r="AB127" s="3">
        <v>-2.5938266045465461</v>
      </c>
      <c r="AC127" s="3">
        <v>-3.6703918772575306</v>
      </c>
      <c r="AD127" s="3">
        <v>-0.54368926545314789</v>
      </c>
      <c r="AE127" s="3">
        <v>0.50282758880980383</v>
      </c>
      <c r="AF127" s="3">
        <v>5.5964657797926423</v>
      </c>
      <c r="AG127" s="3">
        <v>20.738203498817498</v>
      </c>
      <c r="AH127" s="3">
        <v>28.540904379276366</v>
      </c>
      <c r="AI127" s="3">
        <v>29.026243804635211</v>
      </c>
      <c r="AJ127" s="3">
        <v>30.086029428562565</v>
      </c>
      <c r="AK127" s="3">
        <v>20.502884075393354</v>
      </c>
      <c r="AL127" s="3">
        <v>15.191155801155464</v>
      </c>
      <c r="AM127" s="3">
        <v>10.453442745353991</v>
      </c>
      <c r="AN127" s="3">
        <v>9.3406328524160802</v>
      </c>
      <c r="AO127" s="3">
        <v>7.6836566436810818</v>
      </c>
      <c r="AP127" s="3">
        <v>4.6303924233103571</v>
      </c>
      <c r="AQ127" s="3">
        <v>5.2797228015996209</v>
      </c>
      <c r="AS127" s="74">
        <v>127</v>
      </c>
    </row>
    <row r="128" spans="1:45" hidden="1" x14ac:dyDescent="0.25">
      <c r="A128" s="116" t="s">
        <v>217</v>
      </c>
      <c r="B128" s="1" t="s">
        <v>35</v>
      </c>
      <c r="C128" s="1">
        <v>2018</v>
      </c>
      <c r="D128" s="70">
        <v>23.408900000000003</v>
      </c>
      <c r="E128" s="70">
        <v>25.397599999999997</v>
      </c>
      <c r="F128" s="70">
        <v>23.7697</v>
      </c>
      <c r="G128" s="70">
        <v>23.501099999999997</v>
      </c>
      <c r="H128" s="70">
        <v>22.9941</v>
      </c>
      <c r="I128" s="70">
        <v>20.528200000000002</v>
      </c>
      <c r="J128" s="70">
        <v>21.7089</v>
      </c>
      <c r="K128" s="70">
        <v>21.6754</v>
      </c>
      <c r="L128" s="70">
        <v>20.215599999999998</v>
      </c>
      <c r="M128" s="70">
        <v>23.116900000000001</v>
      </c>
      <c r="N128" s="70">
        <v>23.186599999999999</v>
      </c>
      <c r="O128" s="70">
        <v>25.235499999999998</v>
      </c>
      <c r="P128" s="70">
        <v>28.813500000000001</v>
      </c>
      <c r="Q128" s="70">
        <v>22.855</v>
      </c>
      <c r="R128" s="70">
        <v>25.6267</v>
      </c>
      <c r="S128" s="70">
        <v>25.0947</v>
      </c>
      <c r="T128" s="70">
        <v>26.304299999999998</v>
      </c>
      <c r="U128" s="70">
        <v>24.137900000000002</v>
      </c>
      <c r="V128" s="70">
        <v>27.087700000000002</v>
      </c>
      <c r="W128" s="70">
        <v>25.195900000000002</v>
      </c>
      <c r="X128" s="70">
        <v>23.497700000000002</v>
      </c>
      <c r="Y128" s="70">
        <v>23.68</v>
      </c>
      <c r="Z128" s="70">
        <v>23.288900000000002</v>
      </c>
      <c r="AA128" s="70">
        <v>22.6997</v>
      </c>
      <c r="AB128" s="70">
        <v>23.260300000000001</v>
      </c>
      <c r="AC128" s="70">
        <v>23.6767</v>
      </c>
      <c r="AD128" s="70">
        <v>23.683499999999999</v>
      </c>
      <c r="AE128" s="70">
        <v>22.6586</v>
      </c>
      <c r="AF128" s="70">
        <v>23.408900000000003</v>
      </c>
      <c r="AG128" s="70">
        <v>25.5289</v>
      </c>
      <c r="AH128" s="70">
        <v>23.9986</v>
      </c>
      <c r="AI128" s="70">
        <v>24.799199999999999</v>
      </c>
      <c r="AJ128" s="70">
        <v>23.384799999999998</v>
      </c>
      <c r="AK128" s="70">
        <v>24.407700000000002</v>
      </c>
      <c r="AL128" s="70">
        <v>23.1187</v>
      </c>
      <c r="AM128" s="70">
        <v>23.840900000000001</v>
      </c>
      <c r="AN128" s="70">
        <v>22.124500000000001</v>
      </c>
      <c r="AO128" s="70">
        <v>23.014800000000001</v>
      </c>
      <c r="AP128" s="70">
        <v>24.231400000000001</v>
      </c>
      <c r="AQ128" s="70">
        <v>24.229700000000001</v>
      </c>
      <c r="AS128" s="71">
        <v>128</v>
      </c>
    </row>
    <row r="129" spans="1:45" hidden="1" x14ac:dyDescent="0.25">
      <c r="A129" s="116"/>
      <c r="B129" s="1"/>
      <c r="C129" s="1">
        <v>2019</v>
      </c>
      <c r="D129" s="72">
        <v>22.6174</v>
      </c>
      <c r="E129" s="72">
        <v>24.134799999999998</v>
      </c>
      <c r="F129" s="72">
        <v>23.8826</v>
      </c>
      <c r="G129" s="72">
        <v>24.558400000000002</v>
      </c>
      <c r="H129" s="72">
        <v>25.794900000000002</v>
      </c>
      <c r="I129" s="72">
        <v>25.407499999999999</v>
      </c>
      <c r="J129" s="72">
        <v>25.661999999999999</v>
      </c>
      <c r="K129" s="72">
        <v>22.446000000000002</v>
      </c>
      <c r="L129" s="72">
        <v>24.618099999999998</v>
      </c>
      <c r="M129" s="72">
        <v>27.3017</v>
      </c>
      <c r="N129" s="72">
        <v>27.446000000000002</v>
      </c>
      <c r="O129" s="72">
        <v>28.144200000000001</v>
      </c>
      <c r="P129" s="72">
        <v>27.710699999999999</v>
      </c>
      <c r="Q129" s="72">
        <v>26.4817</v>
      </c>
      <c r="R129" s="72">
        <v>25.894099999999998</v>
      </c>
      <c r="S129" s="72">
        <v>29.306900000000002</v>
      </c>
      <c r="T129" s="72">
        <v>22.950500000000002</v>
      </c>
      <c r="U129" s="72">
        <v>24.7316</v>
      </c>
      <c r="V129" s="72">
        <v>22.9603</v>
      </c>
      <c r="W129" s="72">
        <v>24.015499999999999</v>
      </c>
      <c r="X129" s="72">
        <v>23.6006</v>
      </c>
      <c r="Y129" s="72">
        <v>23.3581</v>
      </c>
      <c r="Z129" s="72">
        <v>23.755599999999998</v>
      </c>
      <c r="AA129" s="72">
        <v>21.0822</v>
      </c>
      <c r="AB129" s="72">
        <v>21.178000000000001</v>
      </c>
      <c r="AC129" s="72">
        <v>21.722900000000003</v>
      </c>
      <c r="AD129" s="72">
        <v>21.5303</v>
      </c>
      <c r="AE129" s="72">
        <v>20.695599999999999</v>
      </c>
      <c r="AF129" s="72">
        <v>21.0777</v>
      </c>
      <c r="AG129" s="72">
        <v>21.6785</v>
      </c>
      <c r="AH129" s="72">
        <v>19.767299999999999</v>
      </c>
      <c r="AI129" s="72">
        <v>21.783099999999997</v>
      </c>
      <c r="AJ129" s="72">
        <v>25.7195</v>
      </c>
      <c r="AK129" s="72">
        <v>22.155999999999999</v>
      </c>
      <c r="AL129" s="72">
        <v>21.548400000000001</v>
      </c>
      <c r="AM129" s="72">
        <v>20.307599999999997</v>
      </c>
      <c r="AN129" s="72">
        <v>22.048299999999998</v>
      </c>
      <c r="AO129" s="72">
        <v>23.571300000000001</v>
      </c>
      <c r="AP129" s="72">
        <v>21.8782</v>
      </c>
      <c r="AQ129" s="72">
        <v>22.0458</v>
      </c>
      <c r="AS129" s="73">
        <v>129</v>
      </c>
    </row>
    <row r="130" spans="1:45" hidden="1" x14ac:dyDescent="0.25">
      <c r="A130" s="116"/>
      <c r="B130" s="1"/>
      <c r="C130" s="1">
        <v>2020</v>
      </c>
      <c r="D130" s="3">
        <v>23.353000000000002</v>
      </c>
      <c r="E130" s="3">
        <v>23.913499999999999</v>
      </c>
      <c r="F130" s="3">
        <v>25.637799999999999</v>
      </c>
      <c r="G130" s="3">
        <v>25.671400000000002</v>
      </c>
      <c r="H130" s="3">
        <v>26.372900000000001</v>
      </c>
      <c r="I130" s="3">
        <v>27.517099999999999</v>
      </c>
      <c r="J130" s="3">
        <v>26.960699999999999</v>
      </c>
      <c r="K130" s="3">
        <v>25.413400000000003</v>
      </c>
      <c r="L130" s="3">
        <v>24.760300000000001</v>
      </c>
      <c r="M130" s="3">
        <v>25.857099999999999</v>
      </c>
      <c r="N130" s="3">
        <v>27.5869</v>
      </c>
      <c r="O130" s="3">
        <v>31.9999</v>
      </c>
      <c r="P130" s="3">
        <v>23.3779</v>
      </c>
      <c r="Q130" s="3">
        <v>23.465700000000002</v>
      </c>
      <c r="R130" s="3">
        <v>27.053000000000001</v>
      </c>
      <c r="S130" s="3">
        <v>27.232500000000002</v>
      </c>
      <c r="T130" s="3">
        <v>27.122199999999999</v>
      </c>
      <c r="U130" s="3">
        <v>27.1435</v>
      </c>
      <c r="V130" s="3">
        <v>25.263999999999999</v>
      </c>
      <c r="W130" s="3">
        <v>24.160499999999999</v>
      </c>
      <c r="X130" s="3">
        <v>25.741700000000002</v>
      </c>
      <c r="Y130" s="3">
        <v>25.080099999999998</v>
      </c>
      <c r="Z130" s="3">
        <v>25.395199999999999</v>
      </c>
      <c r="AA130" s="3">
        <v>25.085999999999999</v>
      </c>
      <c r="AB130" s="3">
        <v>27.795300000000001</v>
      </c>
      <c r="AC130" s="3">
        <v>31.031299999999998</v>
      </c>
      <c r="AD130" s="3">
        <v>32.005099999999999</v>
      </c>
      <c r="AE130" s="3">
        <v>32.000799999999998</v>
      </c>
      <c r="AF130" s="3">
        <v>32.039400000000001</v>
      </c>
      <c r="AG130" s="3">
        <v>32.5869</v>
      </c>
      <c r="AH130" s="3">
        <v>34.436399999999999</v>
      </c>
      <c r="AI130" s="3">
        <v>31.640499999999999</v>
      </c>
      <c r="AJ130" s="3">
        <v>32.162300000000002</v>
      </c>
      <c r="AK130" s="3">
        <v>32.042299999999997</v>
      </c>
      <c r="AL130" s="3">
        <v>31.450900000000001</v>
      </c>
      <c r="AM130" s="3">
        <v>33.763800000000003</v>
      </c>
      <c r="AN130" s="3">
        <v>36.0291</v>
      </c>
      <c r="AO130" s="3">
        <v>41.356300000000005</v>
      </c>
      <c r="AP130" s="3">
        <v>45.099400000000003</v>
      </c>
      <c r="AQ130" s="3">
        <v>43.100300000000004</v>
      </c>
      <c r="AS130" s="73">
        <v>130</v>
      </c>
    </row>
    <row r="131" spans="1:45" hidden="1" x14ac:dyDescent="0.25">
      <c r="A131" s="116"/>
      <c r="B131" s="1" t="s">
        <v>170</v>
      </c>
      <c r="C131" s="1" t="s">
        <v>170</v>
      </c>
      <c r="D131" s="3">
        <v>-0.16748487941267237</v>
      </c>
      <c r="E131" s="3">
        <v>1.1995151816248697</v>
      </c>
      <c r="F131" s="3">
        <v>-2.1232997650993171</v>
      </c>
      <c r="G131" s="3">
        <v>-2.0359632490962452</v>
      </c>
      <c r="H131" s="3">
        <v>-2.1867415907722032</v>
      </c>
      <c r="I131" s="3">
        <v>-4.1517068675220568</v>
      </c>
      <c r="J131" s="3">
        <v>-1.7936781307004108</v>
      </c>
      <c r="K131" s="3">
        <v>-3.6280948378881024</v>
      </c>
      <c r="L131" s="3">
        <v>-1.0258013998063957</v>
      </c>
      <c r="M131" s="3">
        <v>0.48959122625944651</v>
      </c>
      <c r="N131" s="3">
        <v>2.1622857463915439</v>
      </c>
      <c r="O131" s="3">
        <v>2.9051054283947901</v>
      </c>
      <c r="P131" s="3">
        <v>-2.3333550148439044</v>
      </c>
      <c r="Q131" s="3">
        <v>-0.42401340543395899</v>
      </c>
      <c r="R131" s="3">
        <v>-1.0595784393743479</v>
      </c>
      <c r="S131" s="3">
        <v>2.4407825130603618</v>
      </c>
      <c r="T131" s="3">
        <v>2.770706471670322</v>
      </c>
      <c r="U131" s="3">
        <v>-0.62019670541601968</v>
      </c>
      <c r="V131" s="3">
        <v>-3.109008856608404</v>
      </c>
      <c r="W131" s="3">
        <v>-3.5464994107985102</v>
      </c>
      <c r="X131" s="3">
        <v>-5.1359476211061104</v>
      </c>
      <c r="Y131" s="3">
        <v>-3.2055699257314982</v>
      </c>
      <c r="Z131" s="3">
        <v>-2.8094955089595968</v>
      </c>
      <c r="AA131" s="3">
        <v>-8.2980370218995656</v>
      </c>
      <c r="AB131" s="3">
        <v>-10.258864502815914</v>
      </c>
      <c r="AC131" s="3">
        <v>-13.003704313501949</v>
      </c>
      <c r="AD131" s="3">
        <v>-14.864557119582294</v>
      </c>
      <c r="AE131" s="3">
        <v>-17.236303729152869</v>
      </c>
      <c r="AF131" s="3">
        <v>-18.253288935219754</v>
      </c>
      <c r="AG131" s="3">
        <v>-20.362334077607812</v>
      </c>
      <c r="AH131" s="3">
        <v>-19.948442304070078</v>
      </c>
      <c r="AI131" s="3">
        <v>-15.807884486905282</v>
      </c>
      <c r="AJ131" s="3">
        <v>-11.655441131519687</v>
      </c>
      <c r="AK131" s="3">
        <v>-19.057086146856054</v>
      </c>
      <c r="AL131" s="3">
        <v>-18.562719965012338</v>
      </c>
      <c r="AM131" s="3">
        <v>-20.970724430110582</v>
      </c>
      <c r="AN131" s="3">
        <v>-18.74471097086602</v>
      </c>
      <c r="AO131" s="3">
        <v>-17.898476749430863</v>
      </c>
      <c r="AP131" s="3">
        <v>-22.617305928473389</v>
      </c>
      <c r="AQ131" s="3">
        <v>-20.22654002608656</v>
      </c>
      <c r="AS131" s="74">
        <v>131</v>
      </c>
    </row>
    <row r="132" spans="1:45" hidden="1" x14ac:dyDescent="0.25">
      <c r="A132" s="116" t="s">
        <v>60</v>
      </c>
      <c r="B132" s="1" t="s">
        <v>35</v>
      </c>
      <c r="C132" s="1">
        <v>2018</v>
      </c>
      <c r="D132" s="70">
        <v>37.2072</v>
      </c>
      <c r="E132" s="70">
        <v>40.270400000000002</v>
      </c>
      <c r="F132" s="70">
        <v>41.998599999999996</v>
      </c>
      <c r="G132" s="70">
        <v>42.320699999999995</v>
      </c>
      <c r="H132" s="70">
        <v>42.165599999999998</v>
      </c>
      <c r="I132" s="70">
        <v>40.974299999999999</v>
      </c>
      <c r="J132" s="70">
        <v>39.459400000000002</v>
      </c>
      <c r="K132" s="70">
        <v>39.093400000000003</v>
      </c>
      <c r="L132" s="70">
        <v>34.990699999999997</v>
      </c>
      <c r="M132" s="70">
        <v>38.440899999999999</v>
      </c>
      <c r="N132" s="70">
        <v>36.081300000000006</v>
      </c>
      <c r="O132" s="70">
        <v>39.309699999999999</v>
      </c>
      <c r="P132" s="70">
        <v>43.881399999999999</v>
      </c>
      <c r="Q132" s="70">
        <v>35.775400000000005</v>
      </c>
      <c r="R132" s="70">
        <v>36.297400000000003</v>
      </c>
      <c r="S132" s="70">
        <v>32.703699999999998</v>
      </c>
      <c r="T132" s="70">
        <v>35.669800000000002</v>
      </c>
      <c r="U132" s="70">
        <v>35.100900000000003</v>
      </c>
      <c r="V132" s="70">
        <v>32.3733</v>
      </c>
      <c r="W132" s="70">
        <v>32.389699999999998</v>
      </c>
      <c r="X132" s="70">
        <v>33.335099999999997</v>
      </c>
      <c r="Y132" s="70">
        <v>31.846799999999998</v>
      </c>
      <c r="Z132" s="70">
        <v>32.380800000000001</v>
      </c>
      <c r="AA132" s="70">
        <v>33.391599999999997</v>
      </c>
      <c r="AB132" s="70">
        <v>33.297899999999998</v>
      </c>
      <c r="AC132" s="70">
        <v>31.667200000000001</v>
      </c>
      <c r="AD132" s="70">
        <v>30.795400000000001</v>
      </c>
      <c r="AE132" s="70">
        <v>30.899799999999999</v>
      </c>
      <c r="AF132" s="70">
        <v>31.672599999999999</v>
      </c>
      <c r="AG132" s="70">
        <v>30.990299999999998</v>
      </c>
      <c r="AH132" s="70">
        <v>31.724799999999998</v>
      </c>
      <c r="AI132" s="70">
        <v>31.302400000000002</v>
      </c>
      <c r="AJ132" s="70">
        <v>31.654599999999999</v>
      </c>
      <c r="AK132" s="70">
        <v>31.671299999999999</v>
      </c>
      <c r="AL132" s="70">
        <v>31.953299999999999</v>
      </c>
      <c r="AM132" s="70">
        <v>33.046699999999994</v>
      </c>
      <c r="AN132" s="70">
        <v>33.067999999999998</v>
      </c>
      <c r="AO132" s="70">
        <v>33.517400000000002</v>
      </c>
      <c r="AP132" s="70">
        <v>34.660199999999996</v>
      </c>
      <c r="AQ132" s="70">
        <v>34.170099999999998</v>
      </c>
      <c r="AS132" s="71">
        <v>132</v>
      </c>
    </row>
    <row r="133" spans="1:45" hidden="1" x14ac:dyDescent="0.25">
      <c r="A133" s="116"/>
      <c r="B133" s="1"/>
      <c r="C133" s="1">
        <v>2019</v>
      </c>
      <c r="D133" s="72">
        <v>33.673199999999994</v>
      </c>
      <c r="E133" s="72">
        <v>37.378500000000003</v>
      </c>
      <c r="F133" s="72">
        <v>37.1434</v>
      </c>
      <c r="G133" s="72">
        <v>36.902699999999996</v>
      </c>
      <c r="H133" s="72">
        <v>37.873899999999999</v>
      </c>
      <c r="I133" s="72">
        <v>37.342100000000002</v>
      </c>
      <c r="J133" s="72">
        <v>36.237699999999997</v>
      </c>
      <c r="K133" s="72">
        <v>35.526000000000003</v>
      </c>
      <c r="L133" s="72">
        <v>36.472199999999994</v>
      </c>
      <c r="M133" s="72">
        <v>37.374699999999997</v>
      </c>
      <c r="N133" s="72">
        <v>37.028400000000005</v>
      </c>
      <c r="O133" s="72">
        <v>37.115600000000001</v>
      </c>
      <c r="P133" s="72">
        <v>36.703199999999995</v>
      </c>
      <c r="Q133" s="72">
        <v>38.193100000000001</v>
      </c>
      <c r="R133" s="72">
        <v>36.924999999999997</v>
      </c>
      <c r="S133" s="72">
        <v>38.284999999999997</v>
      </c>
      <c r="T133" s="72">
        <v>33.740499999999997</v>
      </c>
      <c r="U133" s="72">
        <v>37.001400000000004</v>
      </c>
      <c r="V133" s="72">
        <v>34.691099999999999</v>
      </c>
      <c r="W133" s="72">
        <v>33.783000000000001</v>
      </c>
      <c r="X133" s="72">
        <v>33.166899999999998</v>
      </c>
      <c r="Y133" s="72">
        <v>32.618099999999998</v>
      </c>
      <c r="Z133" s="72">
        <v>32.286700000000003</v>
      </c>
      <c r="AA133" s="72">
        <v>32.409599999999998</v>
      </c>
      <c r="AB133" s="72">
        <v>31.112400000000001</v>
      </c>
      <c r="AC133" s="72">
        <v>30.493599999999997</v>
      </c>
      <c r="AD133" s="72">
        <v>30.319099999999999</v>
      </c>
      <c r="AE133" s="72">
        <v>30.248799999999999</v>
      </c>
      <c r="AF133" s="72">
        <v>31.195499999999999</v>
      </c>
      <c r="AG133" s="72">
        <v>29.6233</v>
      </c>
      <c r="AH133" s="72">
        <v>30.458200000000001</v>
      </c>
      <c r="AI133" s="72">
        <v>30.880800000000001</v>
      </c>
      <c r="AJ133" s="72">
        <v>29.9757</v>
      </c>
      <c r="AK133" s="72">
        <v>30.552900000000001</v>
      </c>
      <c r="AL133" s="72">
        <v>28.981000000000002</v>
      </c>
      <c r="AM133" s="72">
        <v>29.771799999999999</v>
      </c>
      <c r="AN133" s="72">
        <v>30.255800000000001</v>
      </c>
      <c r="AO133" s="72">
        <v>31.2591</v>
      </c>
      <c r="AP133" s="72">
        <v>31.976299999999998</v>
      </c>
      <c r="AQ133" s="72">
        <v>32.575900000000004</v>
      </c>
      <c r="AS133" s="73">
        <v>133</v>
      </c>
    </row>
    <row r="134" spans="1:45" hidden="1" x14ac:dyDescent="0.25">
      <c r="A134" s="116"/>
      <c r="B134" s="1"/>
      <c r="C134" s="1">
        <v>2020</v>
      </c>
      <c r="D134" s="3">
        <v>28.0136</v>
      </c>
      <c r="E134" s="3">
        <v>32.5259</v>
      </c>
      <c r="F134" s="3">
        <v>33.230599999999995</v>
      </c>
      <c r="G134" s="3">
        <v>33.418500000000002</v>
      </c>
      <c r="H134" s="3">
        <v>33.391199999999998</v>
      </c>
      <c r="I134" s="3">
        <v>34.0976</v>
      </c>
      <c r="J134" s="3">
        <v>32.3735</v>
      </c>
      <c r="K134" s="3">
        <v>32.469200000000001</v>
      </c>
      <c r="L134" s="3">
        <v>34.500500000000002</v>
      </c>
      <c r="M134" s="3">
        <v>36.6965</v>
      </c>
      <c r="N134" s="3">
        <v>39.849299999999999</v>
      </c>
      <c r="O134" s="3">
        <v>47.7258</v>
      </c>
      <c r="P134" s="3">
        <v>27.971599999999999</v>
      </c>
      <c r="Q134" s="3">
        <v>28.796299999999999</v>
      </c>
      <c r="R134" s="3">
        <v>29.694700000000001</v>
      </c>
      <c r="S134" s="3">
        <v>28.8962</v>
      </c>
      <c r="T134" s="3">
        <v>32.244099999999996</v>
      </c>
      <c r="U134" s="3">
        <v>33.625800000000005</v>
      </c>
      <c r="V134" s="3">
        <v>32.060099999999998</v>
      </c>
      <c r="W134" s="3">
        <v>33.058500000000002</v>
      </c>
      <c r="X134" s="3">
        <v>33.884599999999999</v>
      </c>
      <c r="Y134" s="3">
        <v>32.000599999999999</v>
      </c>
      <c r="Z134" s="3">
        <v>33.667099999999998</v>
      </c>
      <c r="AA134" s="3">
        <v>33.484400000000001</v>
      </c>
      <c r="AB134" s="3">
        <v>33.006099999999996</v>
      </c>
      <c r="AC134" s="3">
        <v>30.115099999999998</v>
      </c>
      <c r="AD134" s="3">
        <v>32.255400000000002</v>
      </c>
      <c r="AE134" s="3">
        <v>31.901900000000001</v>
      </c>
      <c r="AF134" s="3">
        <v>30.575299999999999</v>
      </c>
      <c r="AG134" s="3">
        <v>29.5017</v>
      </c>
      <c r="AH134" s="3">
        <v>28.706199999999999</v>
      </c>
      <c r="AI134" s="3">
        <v>31.041400000000003</v>
      </c>
      <c r="AJ134" s="3">
        <v>33.803899999999999</v>
      </c>
      <c r="AK134" s="3">
        <v>34.417699999999996</v>
      </c>
      <c r="AL134" s="3">
        <v>33.980899999999998</v>
      </c>
      <c r="AM134" s="3">
        <v>33.615600000000001</v>
      </c>
      <c r="AN134" s="3">
        <v>34.595500000000001</v>
      </c>
      <c r="AO134" s="3">
        <v>32.158999999999999</v>
      </c>
      <c r="AP134" s="3">
        <v>35.093000000000004</v>
      </c>
      <c r="AQ134" s="3">
        <v>36.290500000000002</v>
      </c>
      <c r="AS134" s="73">
        <v>134</v>
      </c>
    </row>
    <row r="135" spans="1:45" hidden="1" x14ac:dyDescent="0.25">
      <c r="A135" s="116"/>
      <c r="B135" s="1" t="s">
        <v>170</v>
      </c>
      <c r="C135" s="1" t="s">
        <v>170</v>
      </c>
      <c r="D135" s="3">
        <v>5.0491116460353345</v>
      </c>
      <c r="E135" s="3">
        <v>5.563777767085738</v>
      </c>
      <c r="F135" s="3">
        <v>2.6615090149153655</v>
      </c>
      <c r="G135" s="3">
        <v>0.19209778995415422</v>
      </c>
      <c r="H135" s="3">
        <v>1.2976201242899432</v>
      </c>
      <c r="I135" s="3">
        <v>0.2567142791546585</v>
      </c>
      <c r="J135" s="3">
        <v>0.15770294073150781</v>
      </c>
      <c r="K135" s="3">
        <v>-2.0547627914564273</v>
      </c>
      <c r="L135" s="3">
        <v>-2.8501204930771129</v>
      </c>
      <c r="M135" s="3">
        <v>0.18715135418636222</v>
      </c>
      <c r="N135" s="3">
        <v>1.9288688686254436</v>
      </c>
      <c r="O135" s="3">
        <v>4.1085457470346594</v>
      </c>
      <c r="P135" s="3">
        <v>-0.46966816207064144</v>
      </c>
      <c r="Q135" s="3">
        <v>-5.0946870409522251</v>
      </c>
      <c r="R135" s="3">
        <v>-2.6412107253573058</v>
      </c>
      <c r="S135" s="3">
        <v>-3.7848224109010391</v>
      </c>
      <c r="T135" s="3">
        <v>-3.8371557797870666</v>
      </c>
      <c r="U135" s="3">
        <v>-3.469093895725623</v>
      </c>
      <c r="V135" s="3">
        <v>-1.555459071888796</v>
      </c>
      <c r="W135" s="3">
        <v>-1.5055444423411302</v>
      </c>
      <c r="X135" s="3">
        <v>-1.0798042164989019</v>
      </c>
      <c r="Y135" s="3">
        <v>-2.0959285612876131</v>
      </c>
      <c r="Z135" s="3">
        <v>-2.1778613713745623</v>
      </c>
      <c r="AA135" s="3">
        <v>-3.6581162183157692</v>
      </c>
      <c r="AB135" s="3">
        <v>-4.1920765265547288</v>
      </c>
      <c r="AC135" s="3">
        <v>-5.4862834934451072</v>
      </c>
      <c r="AD135" s="3">
        <v>-8.1697842503086431</v>
      </c>
      <c r="AE135" s="3">
        <v>-11.548154272904132</v>
      </c>
      <c r="AF135" s="3">
        <v>-10.194391684077054</v>
      </c>
      <c r="AG135" s="3">
        <v>-11.441196700304895</v>
      </c>
      <c r="AH135" s="3">
        <v>-8.0758122845118816</v>
      </c>
      <c r="AI135" s="3">
        <v>-8.8126335246212335</v>
      </c>
      <c r="AJ135" s="3">
        <v>-7.4729085494362817</v>
      </c>
      <c r="AK135" s="3">
        <v>-7.9358664368752274</v>
      </c>
      <c r="AL135" s="3">
        <v>-7.1946428742037591</v>
      </c>
      <c r="AM135" s="3">
        <v>-9.0362638786290681</v>
      </c>
      <c r="AN135" s="3">
        <v>-7.9711518221191238</v>
      </c>
      <c r="AO135" s="3">
        <v>-3.6862453804683377</v>
      </c>
      <c r="AP135" s="3">
        <v>-7.6950221503463174</v>
      </c>
      <c r="AQ135" s="3">
        <v>-12.499066330690486</v>
      </c>
      <c r="AS135" s="74">
        <v>135</v>
      </c>
    </row>
    <row r="136" spans="1:45" hidden="1" x14ac:dyDescent="0.25">
      <c r="A136" s="120" t="s">
        <v>61</v>
      </c>
      <c r="B136" s="1" t="s">
        <v>35</v>
      </c>
      <c r="C136" s="1">
        <v>2018</v>
      </c>
      <c r="D136" s="70">
        <v>2.9097</v>
      </c>
      <c r="E136" s="70">
        <v>3.2791000000000001</v>
      </c>
      <c r="F136" s="70">
        <v>3.2875000000000001</v>
      </c>
      <c r="G136" s="70">
        <v>3.1524000000000001</v>
      </c>
      <c r="H136" s="70">
        <v>3.3125999999999998</v>
      </c>
      <c r="I136" s="70">
        <v>3.2090000000000001</v>
      </c>
      <c r="J136" s="70">
        <v>3.0379999999999998</v>
      </c>
      <c r="K136" s="70">
        <v>3.1535000000000002</v>
      </c>
      <c r="L136" s="70">
        <v>3.1006999999999998</v>
      </c>
      <c r="M136" s="70">
        <v>3.3804000000000003</v>
      </c>
      <c r="N136" s="70">
        <v>3.1109</v>
      </c>
      <c r="O136" s="70">
        <v>3.6095999999999999</v>
      </c>
      <c r="P136" s="70">
        <v>3.9323000000000001</v>
      </c>
      <c r="Q136" s="70">
        <v>3.3205</v>
      </c>
      <c r="R136" s="70">
        <v>3.1788000000000003</v>
      </c>
      <c r="S136" s="70">
        <v>2.9423000000000004</v>
      </c>
      <c r="T136" s="70">
        <v>3.2183000000000002</v>
      </c>
      <c r="U136" s="70">
        <v>3.2059000000000002</v>
      </c>
      <c r="V136" s="70">
        <v>2.9543000000000004</v>
      </c>
      <c r="W136" s="70">
        <v>2.93</v>
      </c>
      <c r="X136" s="70">
        <v>3.1558999999999999</v>
      </c>
      <c r="Y136" s="70">
        <v>2.9394999999999998</v>
      </c>
      <c r="Z136" s="70">
        <v>3.0910000000000002</v>
      </c>
      <c r="AA136" s="70">
        <v>3.6221999999999999</v>
      </c>
      <c r="AB136" s="70">
        <v>3.742</v>
      </c>
      <c r="AC136" s="70">
        <v>3.7290999999999999</v>
      </c>
      <c r="AD136" s="70">
        <v>3.5909</v>
      </c>
      <c r="AE136" s="70">
        <v>3.3203</v>
      </c>
      <c r="AF136" s="70">
        <v>3.4228000000000001</v>
      </c>
      <c r="AG136" s="70">
        <v>3.5809000000000002</v>
      </c>
      <c r="AH136" s="70">
        <v>3.4251999999999998</v>
      </c>
      <c r="AI136" s="70">
        <v>3.3574000000000002</v>
      </c>
      <c r="AJ136" s="70">
        <v>3.0908000000000002</v>
      </c>
      <c r="AK136" s="70">
        <v>2.9323000000000001</v>
      </c>
      <c r="AL136" s="70">
        <v>2.9426000000000001</v>
      </c>
      <c r="AM136" s="70">
        <v>3.0556999999999999</v>
      </c>
      <c r="AN136" s="70">
        <v>2.9414000000000002</v>
      </c>
      <c r="AO136" s="70">
        <v>3.4248000000000003</v>
      </c>
      <c r="AP136" s="70">
        <v>3.7870999999999997</v>
      </c>
      <c r="AQ136" s="70">
        <v>3.8123</v>
      </c>
      <c r="AS136" s="71">
        <v>136</v>
      </c>
    </row>
    <row r="137" spans="1:45" hidden="1" x14ac:dyDescent="0.25">
      <c r="A137" s="116"/>
      <c r="B137" s="1"/>
      <c r="C137" s="1">
        <v>2019</v>
      </c>
      <c r="D137" s="72">
        <v>2.7105999999999999</v>
      </c>
      <c r="E137" s="72">
        <v>3.1608000000000001</v>
      </c>
      <c r="F137" s="72">
        <v>3.2434000000000003</v>
      </c>
      <c r="G137" s="72">
        <v>3.1185</v>
      </c>
      <c r="H137" s="72">
        <v>3.2645999999999997</v>
      </c>
      <c r="I137" s="72">
        <v>3.3155999999999999</v>
      </c>
      <c r="J137" s="72">
        <v>3.1016999999999997</v>
      </c>
      <c r="K137" s="72">
        <v>3.1153000000000004</v>
      </c>
      <c r="L137" s="72">
        <v>3.3233000000000001</v>
      </c>
      <c r="M137" s="72">
        <v>3.3165999999999998</v>
      </c>
      <c r="N137" s="72">
        <v>3.2333000000000003</v>
      </c>
      <c r="O137" s="72">
        <v>3.2770999999999999</v>
      </c>
      <c r="P137" s="72">
        <v>3.2835999999999999</v>
      </c>
      <c r="Q137" s="72">
        <v>3.3259000000000003</v>
      </c>
      <c r="R137" s="72">
        <v>3.1751999999999998</v>
      </c>
      <c r="S137" s="72">
        <v>3.2685999999999997</v>
      </c>
      <c r="T137" s="72">
        <v>2.9664000000000001</v>
      </c>
      <c r="U137" s="72">
        <v>3.4541999999999997</v>
      </c>
      <c r="V137" s="72">
        <v>3.2385000000000002</v>
      </c>
      <c r="W137" s="72">
        <v>3.2174999999999998</v>
      </c>
      <c r="X137" s="72">
        <v>3.2170999999999998</v>
      </c>
      <c r="Y137" s="72">
        <v>3.3883000000000001</v>
      </c>
      <c r="Z137" s="72">
        <v>3.8731999999999998</v>
      </c>
      <c r="AA137" s="72">
        <v>3.7829999999999999</v>
      </c>
      <c r="AB137" s="72">
        <v>3.7038000000000002</v>
      </c>
      <c r="AC137" s="72">
        <v>3.7020999999999997</v>
      </c>
      <c r="AD137" s="72">
        <v>3.7414000000000001</v>
      </c>
      <c r="AE137" s="72">
        <v>3.5643000000000002</v>
      </c>
      <c r="AF137" s="72">
        <v>3.4714999999999998</v>
      </c>
      <c r="AG137" s="72">
        <v>3.3208000000000002</v>
      </c>
      <c r="AH137" s="72">
        <v>3.2551999999999999</v>
      </c>
      <c r="AI137" s="72">
        <v>3.3167</v>
      </c>
      <c r="AJ137" s="72">
        <v>3.1986999999999997</v>
      </c>
      <c r="AK137" s="72">
        <v>3.4768000000000003</v>
      </c>
      <c r="AL137" s="72">
        <v>3.5028000000000001</v>
      </c>
      <c r="AM137" s="72">
        <v>3.5973000000000002</v>
      </c>
      <c r="AN137" s="72">
        <v>3.4906999999999999</v>
      </c>
      <c r="AO137" s="72">
        <v>3.4754999999999998</v>
      </c>
      <c r="AP137" s="72">
        <v>3.5520999999999998</v>
      </c>
      <c r="AQ137" s="72">
        <v>3.4723000000000002</v>
      </c>
      <c r="AS137" s="73">
        <v>137</v>
      </c>
    </row>
    <row r="138" spans="1:45" hidden="1" x14ac:dyDescent="0.25">
      <c r="A138" s="116"/>
      <c r="B138" s="1"/>
      <c r="C138" s="1">
        <v>2020</v>
      </c>
      <c r="D138" s="3">
        <v>2.6989999999999998</v>
      </c>
      <c r="E138" s="3">
        <v>3.1871999999999998</v>
      </c>
      <c r="F138" s="3">
        <v>3.1416999999999997</v>
      </c>
      <c r="G138" s="3">
        <v>3.1961999999999997</v>
      </c>
      <c r="H138" s="3">
        <v>3.4671999999999996</v>
      </c>
      <c r="I138" s="3">
        <v>3.5379</v>
      </c>
      <c r="J138" s="3">
        <v>3.3888000000000003</v>
      </c>
      <c r="K138" s="3">
        <v>3.2538</v>
      </c>
      <c r="L138" s="3">
        <v>3.8433000000000002</v>
      </c>
      <c r="M138" s="3">
        <v>4.8993000000000002</v>
      </c>
      <c r="N138" s="3">
        <v>6.9181000000000008</v>
      </c>
      <c r="O138" s="3">
        <v>10.64</v>
      </c>
      <c r="P138" s="3">
        <v>2.8891999999999998</v>
      </c>
      <c r="Q138" s="3">
        <v>2.4756</v>
      </c>
      <c r="R138" s="3">
        <v>2.7549000000000001</v>
      </c>
      <c r="S138" s="3">
        <v>2.8441000000000001</v>
      </c>
      <c r="T138" s="3">
        <v>3.5370999999999997</v>
      </c>
      <c r="U138" s="3">
        <v>3.6385000000000001</v>
      </c>
      <c r="V138" s="3">
        <v>2.6572</v>
      </c>
      <c r="W138" s="3">
        <v>2.8678000000000003</v>
      </c>
      <c r="X138" s="3">
        <v>4.2046000000000001</v>
      </c>
      <c r="Y138" s="3">
        <v>3.5745999999999998</v>
      </c>
      <c r="Z138" s="3">
        <v>3.6536</v>
      </c>
      <c r="AA138" s="3">
        <v>3.4519000000000002</v>
      </c>
      <c r="AB138" s="3">
        <v>2.8369</v>
      </c>
      <c r="AC138" s="3">
        <v>2.1543000000000001</v>
      </c>
      <c r="AD138" s="3">
        <v>1.8097999999999999</v>
      </c>
      <c r="AE138" s="3">
        <v>1.3335999999999999</v>
      </c>
      <c r="AF138" s="3">
        <v>1.0175000000000001</v>
      </c>
      <c r="AG138" s="3">
        <v>1.0972999999999999</v>
      </c>
      <c r="AH138" s="3">
        <v>1.4312</v>
      </c>
      <c r="AI138" s="3">
        <v>1.6339000000000001</v>
      </c>
      <c r="AJ138" s="3">
        <v>4.6500000000000004</v>
      </c>
      <c r="AK138" s="3">
        <v>4.2510000000000003</v>
      </c>
      <c r="AL138" s="3">
        <v>3.6155999999999997</v>
      </c>
      <c r="AM138" s="3">
        <v>2.9768000000000003</v>
      </c>
      <c r="AN138" s="3">
        <v>3.4626000000000001</v>
      </c>
      <c r="AO138" s="3">
        <v>3.6059999999999999</v>
      </c>
      <c r="AP138" s="3">
        <v>3.5366</v>
      </c>
      <c r="AQ138" s="3">
        <v>2.8136000000000001</v>
      </c>
      <c r="AS138" s="73">
        <v>138</v>
      </c>
    </row>
    <row r="139" spans="1:45" hidden="1" x14ac:dyDescent="0.25">
      <c r="A139" s="116"/>
      <c r="B139" s="1" t="s">
        <v>170</v>
      </c>
      <c r="C139" s="1" t="s">
        <v>170</v>
      </c>
      <c r="D139" s="3">
        <v>-2.7795885352151535</v>
      </c>
      <c r="E139" s="3">
        <v>0.10790601681854942</v>
      </c>
      <c r="F139" s="3">
        <v>-0.28283089407703293</v>
      </c>
      <c r="G139" s="3">
        <v>2.5175711421845909E-2</v>
      </c>
      <c r="H139" s="3">
        <v>0.28004745575870982</v>
      </c>
      <c r="I139" s="3">
        <v>0.31014228239011488</v>
      </c>
      <c r="J139" s="3">
        <v>0.19831152030185903</v>
      </c>
      <c r="K139" s="3">
        <v>6.4970697754586929E-2</v>
      </c>
      <c r="L139" s="3">
        <v>-0.32702988466470223</v>
      </c>
      <c r="M139" s="3">
        <v>-0.27906377452524189</v>
      </c>
      <c r="N139" s="3">
        <v>-8.7622333810834979E-2</v>
      </c>
      <c r="O139" s="3">
        <v>1.1665671715023873</v>
      </c>
      <c r="P139" s="3">
        <v>4.9511495654077882</v>
      </c>
      <c r="Q139" s="3">
        <v>7.544736900498374</v>
      </c>
      <c r="R139" s="3">
        <v>6.4073271147216824</v>
      </c>
      <c r="S139" s="3">
        <v>5.0385881061200664</v>
      </c>
      <c r="T139" s="3">
        <v>2.806008337266531</v>
      </c>
      <c r="U139" s="3">
        <v>-0.7351594304050405</v>
      </c>
      <c r="V139" s="3">
        <v>-1.2416194356560182</v>
      </c>
      <c r="W139" s="3">
        <v>1.0845100195109665</v>
      </c>
      <c r="X139" s="3">
        <v>-0.10714151224309958</v>
      </c>
      <c r="Y139" s="3">
        <v>1.1712529706245671</v>
      </c>
      <c r="Z139" s="3">
        <v>7.2917937716358088</v>
      </c>
      <c r="AA139" s="3">
        <v>8.1276811579062596</v>
      </c>
      <c r="AB139" s="3">
        <v>8.6240330681575497</v>
      </c>
      <c r="AC139" s="3">
        <v>7.868232788165697</v>
      </c>
      <c r="AD139" s="3">
        <v>8.3264302242088046</v>
      </c>
      <c r="AE139" s="3">
        <v>6.8585510489645909</v>
      </c>
      <c r="AF139" s="3">
        <v>5.1090932973932075</v>
      </c>
      <c r="AG139" s="3">
        <v>5.0768710883106705</v>
      </c>
      <c r="AH139" s="3">
        <v>5.6357082822224882</v>
      </c>
      <c r="AI139" s="3">
        <v>2.0545885007338125</v>
      </c>
      <c r="AJ139" s="3">
        <v>-1.2670660391861681</v>
      </c>
      <c r="AK139" s="3">
        <v>1.6558008217643911</v>
      </c>
      <c r="AL139" s="3">
        <v>4.1475230647938535</v>
      </c>
      <c r="AM139" s="3">
        <v>5.2556281650016592</v>
      </c>
      <c r="AN139" s="3">
        <v>4.4332982162579802</v>
      </c>
      <c r="AO139" s="3">
        <v>3.3989642214595195</v>
      </c>
      <c r="AP139" s="3">
        <v>3.5984144398144631</v>
      </c>
      <c r="AQ139" s="3">
        <v>2.2308447469105634</v>
      </c>
      <c r="AS139" s="74">
        <v>139</v>
      </c>
    </row>
    <row r="140" spans="1:45" hidden="1" x14ac:dyDescent="0.25">
      <c r="A140" s="116" t="s">
        <v>218</v>
      </c>
      <c r="B140" s="1" t="s">
        <v>35</v>
      </c>
      <c r="C140" s="1">
        <v>2018</v>
      </c>
      <c r="D140" s="70">
        <v>30.080500000000001</v>
      </c>
      <c r="E140" s="70">
        <v>31.997199999999999</v>
      </c>
      <c r="F140" s="70">
        <v>33.776699999999998</v>
      </c>
      <c r="G140" s="70">
        <v>34.180399999999999</v>
      </c>
      <c r="H140" s="70">
        <v>33.611599999999996</v>
      </c>
      <c r="I140" s="70">
        <v>32.554600000000001</v>
      </c>
      <c r="J140" s="70">
        <v>31.4636</v>
      </c>
      <c r="K140" s="70">
        <v>30.6508</v>
      </c>
      <c r="L140" s="70">
        <v>27.193099999999998</v>
      </c>
      <c r="M140" s="70">
        <v>29.602900000000002</v>
      </c>
      <c r="N140" s="70">
        <v>28.241599999999998</v>
      </c>
      <c r="O140" s="70">
        <v>30.802199999999999</v>
      </c>
      <c r="P140" s="70">
        <v>34.759599999999999</v>
      </c>
      <c r="Q140" s="70">
        <v>28.309900000000003</v>
      </c>
      <c r="R140" s="70">
        <v>28.721400000000003</v>
      </c>
      <c r="S140" s="70">
        <v>26.266299999999998</v>
      </c>
      <c r="T140" s="70">
        <v>28.040299999999998</v>
      </c>
      <c r="U140" s="70">
        <v>27.168700000000001</v>
      </c>
      <c r="V140" s="70">
        <v>25.454699999999999</v>
      </c>
      <c r="W140" s="70">
        <v>25.383599999999998</v>
      </c>
      <c r="X140" s="70">
        <v>26.145299999999999</v>
      </c>
      <c r="Y140" s="70">
        <v>24.917900000000003</v>
      </c>
      <c r="Z140" s="70">
        <v>25.26</v>
      </c>
      <c r="AA140" s="70">
        <v>25.732299999999999</v>
      </c>
      <c r="AB140" s="70">
        <v>25.550799999999999</v>
      </c>
      <c r="AC140" s="70">
        <v>24.187999999999999</v>
      </c>
      <c r="AD140" s="70">
        <v>23.531599999999997</v>
      </c>
      <c r="AE140" s="70">
        <v>23.9175</v>
      </c>
      <c r="AF140" s="70">
        <v>24.364000000000001</v>
      </c>
      <c r="AG140" s="70">
        <v>23.688800000000001</v>
      </c>
      <c r="AH140" s="70">
        <v>24.399900000000002</v>
      </c>
      <c r="AI140" s="70">
        <v>24.1372</v>
      </c>
      <c r="AJ140" s="70">
        <v>24.583500000000001</v>
      </c>
      <c r="AK140" s="70">
        <v>24.679299999999998</v>
      </c>
      <c r="AL140" s="70">
        <v>25.0532</v>
      </c>
      <c r="AM140" s="70">
        <v>25.644500000000001</v>
      </c>
      <c r="AN140" s="70">
        <v>25.7515</v>
      </c>
      <c r="AO140" s="70">
        <v>25.8415</v>
      </c>
      <c r="AP140" s="70">
        <v>26.320900000000002</v>
      </c>
      <c r="AQ140" s="70">
        <v>25.740400000000001</v>
      </c>
      <c r="AS140" s="71">
        <v>140</v>
      </c>
    </row>
    <row r="141" spans="1:45" hidden="1" x14ac:dyDescent="0.25">
      <c r="A141" s="116"/>
      <c r="B141" s="1"/>
      <c r="C141" s="1">
        <v>2019</v>
      </c>
      <c r="D141" s="72">
        <v>26.7942</v>
      </c>
      <c r="E141" s="72">
        <v>28.936299999999999</v>
      </c>
      <c r="F141" s="72">
        <v>28.676599999999997</v>
      </c>
      <c r="G141" s="72">
        <v>28.671200000000002</v>
      </c>
      <c r="H141" s="72">
        <v>29.474499999999999</v>
      </c>
      <c r="I141" s="72">
        <v>28.966799999999999</v>
      </c>
      <c r="J141" s="72">
        <v>28.140400000000003</v>
      </c>
      <c r="K141" s="72">
        <v>27.0686</v>
      </c>
      <c r="L141" s="72">
        <v>28.229400000000002</v>
      </c>
      <c r="M141" s="72">
        <v>29.217599999999997</v>
      </c>
      <c r="N141" s="72">
        <v>29.049700000000001</v>
      </c>
      <c r="O141" s="72">
        <v>29.092400000000001</v>
      </c>
      <c r="P141" s="72">
        <v>28.833500000000001</v>
      </c>
      <c r="Q141" s="72">
        <v>30.189599999999999</v>
      </c>
      <c r="R141" s="72">
        <v>29.3704</v>
      </c>
      <c r="S141" s="72">
        <v>30.575900000000001</v>
      </c>
      <c r="T141" s="72">
        <v>27.0059</v>
      </c>
      <c r="U141" s="72">
        <v>28.972000000000001</v>
      </c>
      <c r="V141" s="72">
        <v>27.111799999999999</v>
      </c>
      <c r="W141" s="72">
        <v>26.4969</v>
      </c>
      <c r="X141" s="72">
        <v>25.8109</v>
      </c>
      <c r="Y141" s="72">
        <v>25.111499999999999</v>
      </c>
      <c r="Z141" s="72">
        <v>24.329499999999999</v>
      </c>
      <c r="AA141" s="72">
        <v>24.508200000000002</v>
      </c>
      <c r="AB141" s="72">
        <v>23.491700000000002</v>
      </c>
      <c r="AC141" s="72">
        <v>23.0745</v>
      </c>
      <c r="AD141" s="72">
        <v>22.8748</v>
      </c>
      <c r="AE141" s="72">
        <v>22.958599999999997</v>
      </c>
      <c r="AF141" s="72">
        <v>23.809799999999999</v>
      </c>
      <c r="AG141" s="72">
        <v>22.685200000000002</v>
      </c>
      <c r="AH141" s="72">
        <v>23.386599999999998</v>
      </c>
      <c r="AI141" s="72">
        <v>23.804099999999998</v>
      </c>
      <c r="AJ141" s="72">
        <v>22.895400000000002</v>
      </c>
      <c r="AK141" s="72">
        <v>23.077099999999998</v>
      </c>
      <c r="AL141" s="72">
        <v>21.9543</v>
      </c>
      <c r="AM141" s="72">
        <v>22.654499999999999</v>
      </c>
      <c r="AN141" s="72">
        <v>23.3932</v>
      </c>
      <c r="AO141" s="72">
        <v>24.3918</v>
      </c>
      <c r="AP141" s="72">
        <v>24.830500000000001</v>
      </c>
      <c r="AQ141" s="72">
        <v>25.126099999999997</v>
      </c>
      <c r="AS141" s="73">
        <v>141</v>
      </c>
    </row>
    <row r="142" spans="1:45" hidden="1" x14ac:dyDescent="0.25">
      <c r="A142" s="116"/>
      <c r="B142" s="1"/>
      <c r="C142" s="1">
        <v>2020</v>
      </c>
      <c r="D142" s="3">
        <v>22.670400000000001</v>
      </c>
      <c r="E142" s="3">
        <v>25.7898</v>
      </c>
      <c r="F142" s="3">
        <v>26.426200000000001</v>
      </c>
      <c r="G142" s="3">
        <v>26.4024</v>
      </c>
      <c r="H142" s="3">
        <v>26.295400000000001</v>
      </c>
      <c r="I142" s="3">
        <v>26.944800000000001</v>
      </c>
      <c r="J142" s="3">
        <v>25.569700000000001</v>
      </c>
      <c r="K142" s="3">
        <v>25.8627</v>
      </c>
      <c r="L142" s="3">
        <v>27.1449</v>
      </c>
      <c r="M142" s="3">
        <v>27.904599999999999</v>
      </c>
      <c r="N142" s="3">
        <v>28.775099999999998</v>
      </c>
      <c r="O142" s="3">
        <v>31.0428</v>
      </c>
      <c r="P142" s="3">
        <v>22.373099999999997</v>
      </c>
      <c r="Q142" s="3">
        <v>23.037500000000001</v>
      </c>
      <c r="R142" s="3">
        <v>23.4895</v>
      </c>
      <c r="S142" s="3">
        <v>22.770099999999999</v>
      </c>
      <c r="T142" s="3">
        <v>24.653700000000001</v>
      </c>
      <c r="U142" s="3">
        <v>25.6995</v>
      </c>
      <c r="V142" s="3">
        <v>25.181799999999999</v>
      </c>
      <c r="W142" s="3">
        <v>25.809200000000001</v>
      </c>
      <c r="X142" s="3">
        <v>25.2347</v>
      </c>
      <c r="Y142" s="3">
        <v>24.2011</v>
      </c>
      <c r="Z142" s="3">
        <v>25.559699999999999</v>
      </c>
      <c r="AA142" s="3">
        <v>25.439700000000002</v>
      </c>
      <c r="AB142" s="3">
        <v>25.965700000000002</v>
      </c>
      <c r="AC142" s="3">
        <v>23.978400000000001</v>
      </c>
      <c r="AD142" s="3">
        <v>26.055299999999999</v>
      </c>
      <c r="AE142" s="3">
        <v>26.388400000000001</v>
      </c>
      <c r="AF142" s="3">
        <v>25.575900000000001</v>
      </c>
      <c r="AG142" s="3">
        <v>24.462299999999999</v>
      </c>
      <c r="AH142" s="3">
        <v>23.4269</v>
      </c>
      <c r="AI142" s="3">
        <v>25.516599999999997</v>
      </c>
      <c r="AJ142" s="3">
        <v>25.4161</v>
      </c>
      <c r="AK142" s="3">
        <v>26.302299999999999</v>
      </c>
      <c r="AL142" s="3">
        <v>26.241099999999999</v>
      </c>
      <c r="AM142" s="3">
        <v>26.375799999999998</v>
      </c>
      <c r="AN142" s="3">
        <v>26.433499999999999</v>
      </c>
      <c r="AO142" s="3">
        <v>23.9773</v>
      </c>
      <c r="AP142" s="3">
        <v>26.567900000000002</v>
      </c>
      <c r="AQ142" s="3">
        <v>28.472300000000001</v>
      </c>
      <c r="AS142" s="73">
        <v>142</v>
      </c>
    </row>
    <row r="143" spans="1:45" hidden="1" x14ac:dyDescent="0.25">
      <c r="A143" s="116"/>
      <c r="B143" s="1" t="s">
        <v>170</v>
      </c>
      <c r="C143" s="1" t="s">
        <v>170</v>
      </c>
      <c r="D143" s="3">
        <v>3.6599752479498724</v>
      </c>
      <c r="E143" s="3">
        <v>3.5769287142678809</v>
      </c>
      <c r="F143" s="3">
        <v>0.2618187608799718</v>
      </c>
      <c r="G143" s="3">
        <v>-2.8387410502578718</v>
      </c>
      <c r="H143" s="3">
        <v>-1.5044237944546472</v>
      </c>
      <c r="I143" s="3">
        <v>-2.7160408964660698</v>
      </c>
      <c r="J143" s="3">
        <v>-2.9957592681616543</v>
      </c>
      <c r="K143" s="3">
        <v>-6.0789793907255207</v>
      </c>
      <c r="L143" s="3">
        <v>-5.7829168349950724</v>
      </c>
      <c r="M143" s="3">
        <v>-2.0387709949058888</v>
      </c>
      <c r="N143" s="3">
        <v>-0.85267343897962</v>
      </c>
      <c r="O143" s="3">
        <v>0.77963641008910256</v>
      </c>
      <c r="P143" s="3">
        <v>-3.00579849165839</v>
      </c>
      <c r="Q143" s="3">
        <v>-8.1278536138613831</v>
      </c>
      <c r="R143" s="3">
        <v>-5.3817353423995078</v>
      </c>
      <c r="S143" s="3">
        <v>-6.9412374084933433</v>
      </c>
      <c r="T143" s="3">
        <v>-6.2292813986191309</v>
      </c>
      <c r="U143" s="3">
        <v>-4.9393767957166776</v>
      </c>
      <c r="V143" s="3">
        <v>-1.5894658296888002</v>
      </c>
      <c r="W143" s="3">
        <v>-1.8139424777858393</v>
      </c>
      <c r="X143" s="3">
        <v>-2.2016914339109079</v>
      </c>
      <c r="Y143" s="3">
        <v>-3.1807378700974041</v>
      </c>
      <c r="Z143" s="3">
        <v>-3.9226811289317784</v>
      </c>
      <c r="AA143" s="3">
        <v>-5.5379077307098585</v>
      </c>
      <c r="AB143" s="3">
        <v>-5.7421056171273666</v>
      </c>
      <c r="AC143" s="3">
        <v>-6.6468200378874309</v>
      </c>
      <c r="AD143" s="3">
        <v>-9.3865978587645493</v>
      </c>
      <c r="AE143" s="3">
        <v>-12.923303151286989</v>
      </c>
      <c r="AF143" s="3">
        <v>-11.060096576327419</v>
      </c>
      <c r="AG143" s="3">
        <v>-12.286129428909184</v>
      </c>
      <c r="AH143" s="3">
        <v>-8.7052642843848691</v>
      </c>
      <c r="AI143" s="3">
        <v>-9.3807739202914533</v>
      </c>
      <c r="AJ143" s="3">
        <v>-10.468539250258948</v>
      </c>
      <c r="AK143" s="3">
        <v>-10.926594718451184</v>
      </c>
      <c r="AL143" s="3">
        <v>-9.1976237689060181</v>
      </c>
      <c r="AM143" s="3">
        <v>-10.960418018660915</v>
      </c>
      <c r="AN143" s="3">
        <v>-9.5661543800803006</v>
      </c>
      <c r="AO143" s="3">
        <v>-3.9961839000663724</v>
      </c>
      <c r="AP143" s="3">
        <v>-9.084169514017038</v>
      </c>
      <c r="AQ143" s="3">
        <v>-14.544369754526866</v>
      </c>
      <c r="AS143" s="74">
        <v>143</v>
      </c>
    </row>
    <row r="144" spans="1:45" hidden="1" x14ac:dyDescent="0.25">
      <c r="A144" s="116" t="s">
        <v>62</v>
      </c>
      <c r="B144" s="1" t="s">
        <v>35</v>
      </c>
      <c r="C144" s="1">
        <v>2018</v>
      </c>
      <c r="D144" s="70">
        <v>4.2168999999999999</v>
      </c>
      <c r="E144" s="70">
        <v>4.9941000000000004</v>
      </c>
      <c r="F144" s="70">
        <v>4.9343999999999992</v>
      </c>
      <c r="G144" s="70">
        <v>4.9878</v>
      </c>
      <c r="H144" s="70">
        <v>5.2412999999999998</v>
      </c>
      <c r="I144" s="70">
        <v>5.2107000000000001</v>
      </c>
      <c r="J144" s="70">
        <v>4.9578999999999995</v>
      </c>
      <c r="K144" s="70">
        <v>5.2891000000000004</v>
      </c>
      <c r="L144" s="70">
        <v>4.6968999999999994</v>
      </c>
      <c r="M144" s="70">
        <v>5.4576000000000002</v>
      </c>
      <c r="N144" s="70">
        <v>4.7288999999999994</v>
      </c>
      <c r="O144" s="70">
        <v>4.8979999999999997</v>
      </c>
      <c r="P144" s="70">
        <v>5.1894999999999998</v>
      </c>
      <c r="Q144" s="70">
        <v>4.1449999999999996</v>
      </c>
      <c r="R144" s="70">
        <v>4.3971999999999998</v>
      </c>
      <c r="S144" s="70">
        <v>3.4950999999999999</v>
      </c>
      <c r="T144" s="70">
        <v>4.4112</v>
      </c>
      <c r="U144" s="70">
        <v>4.7263000000000002</v>
      </c>
      <c r="V144" s="70">
        <v>3.9643000000000002</v>
      </c>
      <c r="W144" s="70">
        <v>4.0761000000000003</v>
      </c>
      <c r="X144" s="70">
        <v>4.0339999999999998</v>
      </c>
      <c r="Y144" s="70">
        <v>3.9894000000000003</v>
      </c>
      <c r="Z144" s="70">
        <v>4.0299000000000005</v>
      </c>
      <c r="AA144" s="70">
        <v>4.0369999999999999</v>
      </c>
      <c r="AB144" s="70">
        <v>4.0050999999999997</v>
      </c>
      <c r="AC144" s="70">
        <v>3.7500999999999998</v>
      </c>
      <c r="AD144" s="70">
        <v>3.6729000000000003</v>
      </c>
      <c r="AE144" s="70">
        <v>3.6619999999999999</v>
      </c>
      <c r="AF144" s="70">
        <v>3.8858000000000001</v>
      </c>
      <c r="AG144" s="70">
        <v>3.7204999999999999</v>
      </c>
      <c r="AH144" s="70">
        <v>3.8996999999999997</v>
      </c>
      <c r="AI144" s="70">
        <v>3.8078000000000003</v>
      </c>
      <c r="AJ144" s="70">
        <v>3.9803000000000002</v>
      </c>
      <c r="AK144" s="70">
        <v>4.0596999999999994</v>
      </c>
      <c r="AL144" s="70">
        <v>3.9575</v>
      </c>
      <c r="AM144" s="70">
        <v>4.3464999999999998</v>
      </c>
      <c r="AN144" s="70">
        <v>4.3751000000000007</v>
      </c>
      <c r="AO144" s="70">
        <v>4.2511000000000001</v>
      </c>
      <c r="AP144" s="70">
        <v>4.5522</v>
      </c>
      <c r="AQ144" s="70">
        <v>4.6173999999999999</v>
      </c>
      <c r="AS144" s="71">
        <v>144</v>
      </c>
    </row>
    <row r="145" spans="1:45" hidden="1" x14ac:dyDescent="0.25">
      <c r="A145" s="116"/>
      <c r="B145" s="1"/>
      <c r="C145" s="1">
        <v>2019</v>
      </c>
      <c r="D145" s="72">
        <v>4.1683999999999992</v>
      </c>
      <c r="E145" s="72">
        <v>5.2815000000000003</v>
      </c>
      <c r="F145" s="72">
        <v>5.2234999999999996</v>
      </c>
      <c r="G145" s="72">
        <v>5.1130000000000004</v>
      </c>
      <c r="H145" s="72">
        <v>5.1346999999999996</v>
      </c>
      <c r="I145" s="72">
        <v>5.0596000000000005</v>
      </c>
      <c r="J145" s="72">
        <v>4.9956000000000005</v>
      </c>
      <c r="K145" s="72">
        <v>5.3421000000000003</v>
      </c>
      <c r="L145" s="72">
        <v>4.9195000000000002</v>
      </c>
      <c r="M145" s="72">
        <v>4.8404999999999996</v>
      </c>
      <c r="N145" s="72">
        <v>4.7454000000000001</v>
      </c>
      <c r="O145" s="72">
        <v>4.7461000000000002</v>
      </c>
      <c r="P145" s="72">
        <v>4.5861999999999998</v>
      </c>
      <c r="Q145" s="72">
        <v>4.6776</v>
      </c>
      <c r="R145" s="72">
        <v>4.3793999999999995</v>
      </c>
      <c r="S145" s="72">
        <v>4.4405000000000001</v>
      </c>
      <c r="T145" s="72">
        <v>3.7683</v>
      </c>
      <c r="U145" s="72">
        <v>4.5751999999999997</v>
      </c>
      <c r="V145" s="72">
        <v>4.3407999999999998</v>
      </c>
      <c r="W145" s="72">
        <v>4.0686999999999998</v>
      </c>
      <c r="X145" s="72">
        <v>4.1388999999999996</v>
      </c>
      <c r="Y145" s="72">
        <v>4.1183999999999994</v>
      </c>
      <c r="Z145" s="72">
        <v>4.0839999999999996</v>
      </c>
      <c r="AA145" s="72">
        <v>4.1183999999999994</v>
      </c>
      <c r="AB145" s="72">
        <v>3.9169</v>
      </c>
      <c r="AC145" s="72">
        <v>3.7170999999999998</v>
      </c>
      <c r="AD145" s="72">
        <v>3.7029000000000001</v>
      </c>
      <c r="AE145" s="72">
        <v>3.726</v>
      </c>
      <c r="AF145" s="72">
        <v>3.9141999999999997</v>
      </c>
      <c r="AG145" s="72">
        <v>3.6173000000000002</v>
      </c>
      <c r="AH145" s="72">
        <v>3.8165</v>
      </c>
      <c r="AI145" s="72">
        <v>3.7601</v>
      </c>
      <c r="AJ145" s="72">
        <v>3.8815999999999997</v>
      </c>
      <c r="AK145" s="72">
        <v>3.9990999999999999</v>
      </c>
      <c r="AL145" s="72">
        <v>3.5239000000000003</v>
      </c>
      <c r="AM145" s="72">
        <v>3.52</v>
      </c>
      <c r="AN145" s="72">
        <v>3.3718000000000004</v>
      </c>
      <c r="AO145" s="72">
        <v>3.3919000000000001</v>
      </c>
      <c r="AP145" s="72">
        <v>3.5938000000000003</v>
      </c>
      <c r="AQ145" s="72">
        <v>3.9775</v>
      </c>
      <c r="AS145" s="73">
        <v>145</v>
      </c>
    </row>
    <row r="146" spans="1:45" hidden="1" x14ac:dyDescent="0.25">
      <c r="A146" s="116"/>
      <c r="B146" s="1"/>
      <c r="C146" s="1">
        <v>2020</v>
      </c>
      <c r="D146" s="3">
        <v>2.6441999999999997</v>
      </c>
      <c r="E146" s="3">
        <v>3.5488000000000004</v>
      </c>
      <c r="F146" s="3">
        <v>3.6626999999999996</v>
      </c>
      <c r="G146" s="3">
        <v>3.8198000000000003</v>
      </c>
      <c r="H146" s="3">
        <v>3.6286</v>
      </c>
      <c r="I146" s="3">
        <v>3.6149</v>
      </c>
      <c r="J146" s="3">
        <v>3.415</v>
      </c>
      <c r="K146" s="3">
        <v>3.3527</v>
      </c>
      <c r="L146" s="3">
        <v>3.5122</v>
      </c>
      <c r="M146" s="3">
        <v>3.8926999999999996</v>
      </c>
      <c r="N146" s="3">
        <v>4.1559999999999997</v>
      </c>
      <c r="O146" s="3">
        <v>6.0430000000000001</v>
      </c>
      <c r="P146" s="3">
        <v>2.7094</v>
      </c>
      <c r="Q146" s="3">
        <v>3.2831999999999999</v>
      </c>
      <c r="R146" s="3">
        <v>3.4503000000000004</v>
      </c>
      <c r="S146" s="3">
        <v>3.282</v>
      </c>
      <c r="T146" s="3">
        <v>4.0533000000000001</v>
      </c>
      <c r="U146" s="3">
        <v>4.2877000000000001</v>
      </c>
      <c r="V146" s="3">
        <v>4.2211999999999996</v>
      </c>
      <c r="W146" s="3">
        <v>4.3815</v>
      </c>
      <c r="X146" s="3">
        <v>4.4453000000000005</v>
      </c>
      <c r="Y146" s="3">
        <v>4.2248999999999999</v>
      </c>
      <c r="Z146" s="3">
        <v>4.4538000000000002</v>
      </c>
      <c r="AA146" s="3">
        <v>4.5928000000000004</v>
      </c>
      <c r="AB146" s="3">
        <v>4.2033999999999994</v>
      </c>
      <c r="AC146" s="3">
        <v>3.9824000000000002</v>
      </c>
      <c r="AD146" s="3">
        <v>4.3902999999999999</v>
      </c>
      <c r="AE146" s="3">
        <v>4.1798999999999999</v>
      </c>
      <c r="AF146" s="3">
        <v>3.9819</v>
      </c>
      <c r="AG146" s="3">
        <v>3.9420999999999999</v>
      </c>
      <c r="AH146" s="3">
        <v>3.8481000000000001</v>
      </c>
      <c r="AI146" s="3">
        <v>3.8909000000000002</v>
      </c>
      <c r="AJ146" s="3">
        <v>3.7378</v>
      </c>
      <c r="AK146" s="3">
        <v>3.8644000000000003</v>
      </c>
      <c r="AL146" s="3">
        <v>4.1242999999999999</v>
      </c>
      <c r="AM146" s="3">
        <v>4.2629999999999999</v>
      </c>
      <c r="AN146" s="3">
        <v>4.6993</v>
      </c>
      <c r="AO146" s="3">
        <v>4.5756000000000006</v>
      </c>
      <c r="AP146" s="3">
        <v>4.9885000000000002</v>
      </c>
      <c r="AQ146" s="3">
        <v>5.0045999999999999</v>
      </c>
      <c r="AS146" s="73">
        <v>146</v>
      </c>
    </row>
    <row r="147" spans="1:45" hidden="1" x14ac:dyDescent="0.25">
      <c r="A147" s="116"/>
      <c r="B147" s="1" t="s">
        <v>170</v>
      </c>
      <c r="C147" s="1" t="s">
        <v>170</v>
      </c>
      <c r="D147" s="3">
        <v>18.54084913480272</v>
      </c>
      <c r="E147" s="3">
        <v>18.789377960961833</v>
      </c>
      <c r="F147" s="3">
        <v>18.442768000335448</v>
      </c>
      <c r="G147" s="3">
        <v>19.07457879571383</v>
      </c>
      <c r="H147" s="3">
        <v>17.651509496526412</v>
      </c>
      <c r="I147" s="3">
        <v>17.017315058293683</v>
      </c>
      <c r="J147" s="3">
        <v>16.954136177614938</v>
      </c>
      <c r="K147" s="3">
        <v>18.019699547374174</v>
      </c>
      <c r="L147" s="3">
        <v>9.3129060655938876</v>
      </c>
      <c r="M147" s="3">
        <v>6.3047074430322256</v>
      </c>
      <c r="N147" s="3">
        <v>6.9816737662070816</v>
      </c>
      <c r="O147" s="3">
        <v>7.9675522039362292</v>
      </c>
      <c r="P147" s="3">
        <v>7.0760662653701596</v>
      </c>
      <c r="Q147" s="3">
        <v>5.5234144090654729</v>
      </c>
      <c r="R147" s="3">
        <v>7.1579883179868062</v>
      </c>
      <c r="S147" s="3">
        <v>8.204842222970175</v>
      </c>
      <c r="T147" s="3">
        <v>3.665796151688514</v>
      </c>
      <c r="U147" s="3">
        <v>1.926474005659748</v>
      </c>
      <c r="V147" s="3">
        <v>1.3197661367547042</v>
      </c>
      <c r="W147" s="3">
        <v>1.6028957125176193</v>
      </c>
      <c r="X147" s="3">
        <v>1.1003607707811811</v>
      </c>
      <c r="Y147" s="3">
        <v>1.2171385879128336</v>
      </c>
      <c r="Z147" s="3">
        <v>1.775225764187633</v>
      </c>
      <c r="AA147" s="3">
        <v>5.4256108788924926E-3</v>
      </c>
      <c r="AB147" s="3">
        <v>-0.37901848230223001</v>
      </c>
      <c r="AC147" s="3">
        <v>0.30581089517323801</v>
      </c>
      <c r="AD147" s="3">
        <v>-4.0885397550329924E-2</v>
      </c>
      <c r="AE147" s="3">
        <v>-0.21648385165256595</v>
      </c>
      <c r="AF147" s="3">
        <v>-0.56485662663730229</v>
      </c>
      <c r="AG147" s="3">
        <v>-0.84537669638445578</v>
      </c>
      <c r="AH147" s="3">
        <v>-1.691709456856294</v>
      </c>
      <c r="AI147" s="3">
        <v>-2.3830498243794853</v>
      </c>
      <c r="AJ147" s="3">
        <v>-2.6909559801206897</v>
      </c>
      <c r="AK147" s="3">
        <v>-2.7531320668908661</v>
      </c>
      <c r="AL147" s="3">
        <v>-3.687164329077059</v>
      </c>
      <c r="AM147" s="3">
        <v>-3.5012160248711286</v>
      </c>
      <c r="AN147" s="3">
        <v>-4.7197757743523114</v>
      </c>
      <c r="AO147" s="3">
        <v>-5.2899126423994689</v>
      </c>
      <c r="AP147" s="3">
        <v>-5.122956624335159</v>
      </c>
      <c r="AQ147" s="3">
        <v>-4.5008366270295666</v>
      </c>
      <c r="AS147" s="74">
        <v>147</v>
      </c>
    </row>
    <row r="148" spans="1:45" x14ac:dyDescent="0.25">
      <c r="A148" s="119" t="s">
        <v>63</v>
      </c>
      <c r="B148" s="1" t="s">
        <v>35</v>
      </c>
      <c r="C148" s="1">
        <v>2018</v>
      </c>
      <c r="D148" s="70">
        <v>0.78970000000000007</v>
      </c>
      <c r="E148" s="70">
        <v>0.58850000000000002</v>
      </c>
      <c r="F148" s="70">
        <v>0.61799999999999999</v>
      </c>
      <c r="G148" s="70">
        <v>0.57540000000000002</v>
      </c>
      <c r="H148" s="70">
        <v>0.5907</v>
      </c>
      <c r="I148" s="70">
        <v>0.60220000000000007</v>
      </c>
      <c r="J148" s="70">
        <v>0.79749999999999999</v>
      </c>
      <c r="K148" s="70">
        <v>0.57750000000000001</v>
      </c>
      <c r="L148" s="70">
        <v>0.53839999999999999</v>
      </c>
      <c r="M148" s="70">
        <v>0.66770000000000007</v>
      </c>
      <c r="N148" s="70">
        <v>0.56770000000000009</v>
      </c>
      <c r="O148" s="70">
        <v>0.57950000000000002</v>
      </c>
      <c r="P148" s="70">
        <v>0.88200000000000001</v>
      </c>
      <c r="Q148" s="70">
        <v>0.63029999999999997</v>
      </c>
      <c r="R148" s="70">
        <v>0.73320000000000007</v>
      </c>
      <c r="S148" s="70">
        <v>0.98960000000000004</v>
      </c>
      <c r="T148" s="70">
        <v>0.77789999999999992</v>
      </c>
      <c r="U148" s="70">
        <v>1.0014000000000001</v>
      </c>
      <c r="V148" s="70">
        <v>1.1120999999999999</v>
      </c>
      <c r="W148" s="70">
        <v>0.7903</v>
      </c>
      <c r="X148" s="70">
        <v>1.002</v>
      </c>
      <c r="Y148" s="70">
        <v>1.0012999999999999</v>
      </c>
      <c r="Z148" s="70">
        <v>0.7992999999999999</v>
      </c>
      <c r="AA148" s="70">
        <v>0.87239999999999995</v>
      </c>
      <c r="AB148" s="70">
        <v>0.88890000000000002</v>
      </c>
      <c r="AC148" s="70">
        <v>1.1020000000000001</v>
      </c>
      <c r="AD148" s="70">
        <v>0.98120000000000007</v>
      </c>
      <c r="AE148" s="70">
        <v>0.90379999999999994</v>
      </c>
      <c r="AF148" s="70">
        <v>0.99479999999999991</v>
      </c>
      <c r="AG148" s="70">
        <v>1.1245999999999998</v>
      </c>
      <c r="AH148" s="70">
        <v>1.0047000000000001</v>
      </c>
      <c r="AI148" s="70">
        <v>0.99429999999999996</v>
      </c>
      <c r="AJ148" s="70">
        <v>0.90110000000000001</v>
      </c>
      <c r="AK148" s="70">
        <v>0.98099999999999998</v>
      </c>
      <c r="AL148" s="70">
        <v>0.96650000000000003</v>
      </c>
      <c r="AM148" s="70">
        <v>0.82799999999999996</v>
      </c>
      <c r="AN148" s="70">
        <v>0.78679999999999994</v>
      </c>
      <c r="AO148" s="70">
        <v>0.98609999999999998</v>
      </c>
      <c r="AP148" s="70">
        <v>1.034</v>
      </c>
      <c r="AQ148" s="70">
        <v>1.0507</v>
      </c>
      <c r="AS148" s="71">
        <v>148</v>
      </c>
    </row>
    <row r="149" spans="1:45" x14ac:dyDescent="0.25">
      <c r="A149" s="116"/>
      <c r="B149" s="1"/>
      <c r="C149" s="1">
        <v>2019</v>
      </c>
      <c r="D149" s="72">
        <v>1.8189000000000002</v>
      </c>
      <c r="E149" s="72">
        <v>0.87649999999999995</v>
      </c>
      <c r="F149" s="72">
        <v>1.0628</v>
      </c>
      <c r="G149" s="72">
        <v>0.97250000000000003</v>
      </c>
      <c r="H149" s="72">
        <v>1.0107000000000002</v>
      </c>
      <c r="I149" s="72">
        <v>1.1244000000000001</v>
      </c>
      <c r="J149" s="72">
        <v>1.4722</v>
      </c>
      <c r="K149" s="72">
        <v>1.0939000000000001</v>
      </c>
      <c r="L149" s="72">
        <v>1.1805999999999999</v>
      </c>
      <c r="M149" s="72">
        <v>1.228</v>
      </c>
      <c r="N149" s="72">
        <v>1.2315</v>
      </c>
      <c r="O149" s="72">
        <v>1.2504999999999999</v>
      </c>
      <c r="P149" s="72">
        <v>1.3615999999999999</v>
      </c>
      <c r="Q149" s="72">
        <v>1.2029000000000001</v>
      </c>
      <c r="R149" s="72">
        <v>1.1867999999999999</v>
      </c>
      <c r="S149" s="72">
        <v>2.0851999999999999</v>
      </c>
      <c r="T149" s="72">
        <v>1.2198</v>
      </c>
      <c r="U149" s="72">
        <v>1.2845</v>
      </c>
      <c r="V149" s="72">
        <v>1.3942000000000001</v>
      </c>
      <c r="W149" s="72">
        <v>1.2319</v>
      </c>
      <c r="X149" s="72">
        <v>1.2754000000000001</v>
      </c>
      <c r="Y149" s="72">
        <v>1.3360000000000001</v>
      </c>
      <c r="Z149" s="72">
        <v>1.1012</v>
      </c>
      <c r="AA149" s="72">
        <v>1.0963000000000001</v>
      </c>
      <c r="AB149" s="72">
        <v>1.1633</v>
      </c>
      <c r="AC149" s="72">
        <v>1.4497</v>
      </c>
      <c r="AD149" s="72">
        <v>1.3465</v>
      </c>
      <c r="AE149" s="72">
        <v>1.1725000000000001</v>
      </c>
      <c r="AF149" s="72">
        <v>1.1973</v>
      </c>
      <c r="AG149" s="72">
        <v>1.365</v>
      </c>
      <c r="AH149" s="72">
        <v>1.1807000000000001</v>
      </c>
      <c r="AI149" s="72">
        <v>1.0874000000000001</v>
      </c>
      <c r="AJ149" s="72">
        <v>1.0285</v>
      </c>
      <c r="AK149" s="72">
        <v>1.3237999999999999</v>
      </c>
      <c r="AL149" s="72">
        <v>1.2444999999999999</v>
      </c>
      <c r="AM149" s="72">
        <v>0.95960000000000001</v>
      </c>
      <c r="AN149" s="72">
        <v>0.9917999999999999</v>
      </c>
      <c r="AO149" s="72">
        <v>1.0928</v>
      </c>
      <c r="AP149" s="72">
        <v>1.0049999999999999</v>
      </c>
      <c r="AQ149" s="72">
        <v>1.0044</v>
      </c>
      <c r="AS149" s="73">
        <v>149</v>
      </c>
    </row>
    <row r="150" spans="1:45" x14ac:dyDescent="0.25">
      <c r="A150" s="116"/>
      <c r="B150" s="1"/>
      <c r="C150" s="1">
        <v>2020</v>
      </c>
      <c r="D150" s="3">
        <v>2.2961999999999998</v>
      </c>
      <c r="E150" s="3">
        <v>0.84929999999999994</v>
      </c>
      <c r="F150" s="3">
        <v>0.96679999999999999</v>
      </c>
      <c r="G150" s="3">
        <v>1.0512999999999999</v>
      </c>
      <c r="H150" s="3">
        <v>1.0223</v>
      </c>
      <c r="I150" s="3">
        <v>1.0469999999999999</v>
      </c>
      <c r="J150" s="3">
        <v>1.6065999999999998</v>
      </c>
      <c r="K150" s="3">
        <v>1.2278</v>
      </c>
      <c r="L150" s="3">
        <v>1.2665999999999999</v>
      </c>
      <c r="M150" s="3">
        <v>1.3208</v>
      </c>
      <c r="N150" s="3">
        <v>1.3832</v>
      </c>
      <c r="O150" s="3">
        <v>1.8537999999999999</v>
      </c>
      <c r="P150" s="3">
        <v>0.86499999999999999</v>
      </c>
      <c r="Q150" s="3">
        <v>0.91500000000000004</v>
      </c>
      <c r="R150" s="3">
        <v>1.6950999999999998</v>
      </c>
      <c r="S150" s="3">
        <v>1.3268</v>
      </c>
      <c r="T150" s="3">
        <v>1.8164</v>
      </c>
      <c r="U150" s="3">
        <v>1.7423</v>
      </c>
      <c r="V150" s="3">
        <v>2.2739000000000003</v>
      </c>
      <c r="W150" s="3">
        <v>1.9079999999999999</v>
      </c>
      <c r="X150" s="3">
        <v>2.2395999999999998</v>
      </c>
      <c r="Y150" s="3">
        <v>2.702</v>
      </c>
      <c r="Z150" s="3">
        <v>2.0926999999999998</v>
      </c>
      <c r="AA150" s="3">
        <v>1.863</v>
      </c>
      <c r="AB150" s="3">
        <v>1.8449</v>
      </c>
      <c r="AC150" s="3">
        <v>2.0545999999999998</v>
      </c>
      <c r="AD150" s="3">
        <v>1.663</v>
      </c>
      <c r="AE150" s="3">
        <v>1.5475000000000001</v>
      </c>
      <c r="AF150" s="3">
        <v>1.6425999999999998</v>
      </c>
      <c r="AG150" s="3">
        <v>1.5894000000000001</v>
      </c>
      <c r="AH150" s="3">
        <v>1.8123</v>
      </c>
      <c r="AI150" s="3">
        <v>1.9187000000000001</v>
      </c>
      <c r="AJ150" s="3">
        <v>1.7309000000000001</v>
      </c>
      <c r="AK150" s="3">
        <v>1.8412999999999999</v>
      </c>
      <c r="AL150" s="3">
        <v>1.9485999999999999</v>
      </c>
      <c r="AM150" s="3">
        <v>1.6670999999999998</v>
      </c>
      <c r="AN150" s="3">
        <v>1.5577999999999999</v>
      </c>
      <c r="AO150" s="3">
        <v>1.4872000000000001</v>
      </c>
      <c r="AP150" s="3">
        <v>1.4442000000000002</v>
      </c>
      <c r="AQ150" s="3">
        <v>1.3363</v>
      </c>
      <c r="AS150" s="73">
        <v>150</v>
      </c>
    </row>
    <row r="151" spans="1:45" x14ac:dyDescent="0.25">
      <c r="A151" s="116"/>
      <c r="B151" s="1" t="s">
        <v>170</v>
      </c>
      <c r="C151" s="1" t="s">
        <v>170</v>
      </c>
      <c r="D151" s="3">
        <v>2.8549939436219449</v>
      </c>
      <c r="E151" s="3">
        <v>22.907020124306605</v>
      </c>
      <c r="F151" s="3">
        <v>24.312935788607216</v>
      </c>
      <c r="G151" s="3">
        <v>18.343111737189201</v>
      </c>
      <c r="H151" s="3">
        <v>18.319543642572594</v>
      </c>
      <c r="I151" s="3">
        <v>26.36727423642596</v>
      </c>
      <c r="J151" s="3">
        <v>33.928059066341007</v>
      </c>
      <c r="K151" s="3">
        <v>12.943919128458296</v>
      </c>
      <c r="L151" s="3">
        <v>7.5635300933328153</v>
      </c>
      <c r="M151" s="3">
        <v>3.1172993089072469</v>
      </c>
      <c r="N151" s="3">
        <v>1.5559522556311585</v>
      </c>
      <c r="O151" s="3">
        <v>-3.7880141312316753</v>
      </c>
      <c r="P151" s="3">
        <v>-2.6817846619543806</v>
      </c>
      <c r="Q151" s="3">
        <v>-10.538458436610625</v>
      </c>
      <c r="R151" s="3">
        <v>-7.6205062805954098</v>
      </c>
      <c r="S151" s="3">
        <v>-6.3552965274279281</v>
      </c>
      <c r="T151" s="3">
        <v>-3.0602449972697476</v>
      </c>
      <c r="U151" s="3">
        <v>-6.784196364891967</v>
      </c>
      <c r="V151" s="3">
        <v>-0.63002561593608952</v>
      </c>
      <c r="W151" s="3">
        <v>-5.6296770793815707</v>
      </c>
      <c r="X151" s="3">
        <v>-5.9398455118893638</v>
      </c>
      <c r="Y151" s="3">
        <v>-4.8057589168798671</v>
      </c>
      <c r="Z151" s="3">
        <v>-0.71308613449423508</v>
      </c>
      <c r="AA151" s="3">
        <v>7.5097013171556481</v>
      </c>
      <c r="AB151" s="3">
        <v>6.050932264232098</v>
      </c>
      <c r="AC151" s="3">
        <v>13.735668270964146</v>
      </c>
      <c r="AD151" s="3">
        <v>14.865885658304876</v>
      </c>
      <c r="AE151" s="3">
        <v>14.427405180206582</v>
      </c>
      <c r="AF151" s="3">
        <v>11.916982047791402</v>
      </c>
      <c r="AG151" s="3">
        <v>12.544145695227968</v>
      </c>
      <c r="AH151" s="3">
        <v>11.039900996937156</v>
      </c>
      <c r="AI151" s="3">
        <v>15.021193908827968</v>
      </c>
      <c r="AJ151" s="3">
        <v>8.6419645890368297</v>
      </c>
      <c r="AK151" s="3">
        <v>9.2321842597071857</v>
      </c>
      <c r="AL151" s="3">
        <v>-1.2324426154559638</v>
      </c>
      <c r="AM151" s="3">
        <v>1.8781163693392628</v>
      </c>
      <c r="AN151" s="3">
        <v>10.92131746844211</v>
      </c>
      <c r="AO151" s="3">
        <v>16.457543882836383</v>
      </c>
      <c r="AP151" s="3">
        <v>13.716855800093064</v>
      </c>
      <c r="AQ151" s="3">
        <v>19.726645047669475</v>
      </c>
      <c r="AS151" s="74">
        <v>151</v>
      </c>
    </row>
    <row r="152" spans="1:45" hidden="1" x14ac:dyDescent="0.25">
      <c r="A152" s="116" t="s">
        <v>219</v>
      </c>
      <c r="B152" s="1" t="s">
        <v>35</v>
      </c>
      <c r="C152" s="1">
        <v>2018</v>
      </c>
      <c r="D152" s="70">
        <v>1.0699999999999999E-2</v>
      </c>
      <c r="E152" s="70">
        <v>8.3599999999999994E-2</v>
      </c>
      <c r="F152" s="70">
        <v>0.1162</v>
      </c>
      <c r="G152" s="70">
        <v>0.10440000000000001</v>
      </c>
      <c r="H152" s="70">
        <v>0.1007</v>
      </c>
      <c r="I152" s="70">
        <v>0.1124</v>
      </c>
      <c r="J152" s="70">
        <v>0.113</v>
      </c>
      <c r="K152" s="70">
        <v>9.2200000000000004E-2</v>
      </c>
      <c r="L152" s="70">
        <v>8.3199999999999996E-2</v>
      </c>
      <c r="M152" s="70">
        <v>0.11600000000000001</v>
      </c>
      <c r="N152" s="70">
        <v>0.1066</v>
      </c>
      <c r="O152" s="70">
        <v>0.1202</v>
      </c>
      <c r="P152" s="70">
        <v>0.17930000000000001</v>
      </c>
      <c r="Q152" s="70">
        <v>0.1749</v>
      </c>
      <c r="R152" s="70">
        <v>0.2414</v>
      </c>
      <c r="S152" s="70">
        <v>0.35360000000000003</v>
      </c>
      <c r="T152" s="70">
        <v>0.16519999999999999</v>
      </c>
      <c r="U152" s="70">
        <v>0.22040000000000001</v>
      </c>
      <c r="V152" s="70">
        <v>0.20760000000000001</v>
      </c>
      <c r="W152" s="70">
        <v>0.14830000000000002</v>
      </c>
      <c r="X152" s="70">
        <v>0.11700000000000001</v>
      </c>
      <c r="Y152" s="70">
        <v>0.12029999999999999</v>
      </c>
      <c r="Z152" s="70">
        <v>0.1028</v>
      </c>
      <c r="AA152" s="70">
        <v>0.1046</v>
      </c>
      <c r="AB152" s="70">
        <v>0.1198</v>
      </c>
      <c r="AC152" s="70">
        <v>0.15990000000000001</v>
      </c>
      <c r="AD152" s="70">
        <v>0.13489999999999999</v>
      </c>
      <c r="AE152" s="70">
        <v>0.1358</v>
      </c>
      <c r="AF152" s="70">
        <v>0.14130000000000001</v>
      </c>
      <c r="AG152" s="70">
        <v>0.14909999999999998</v>
      </c>
      <c r="AH152" s="70">
        <v>0.14380000000000001</v>
      </c>
      <c r="AI152" s="70">
        <v>0.1181</v>
      </c>
      <c r="AJ152" s="70">
        <v>0.12609999999999999</v>
      </c>
      <c r="AK152" s="70">
        <v>0.114</v>
      </c>
      <c r="AL152" s="70">
        <v>0.1075</v>
      </c>
      <c r="AM152" s="70">
        <v>0.10199999999999999</v>
      </c>
      <c r="AN152" s="70">
        <v>0.1046</v>
      </c>
      <c r="AO152" s="70">
        <v>0.1046</v>
      </c>
      <c r="AP152" s="70">
        <v>9.7500000000000003E-2</v>
      </c>
      <c r="AQ152" s="70">
        <v>9.4200000000000006E-2</v>
      </c>
      <c r="AS152" s="71">
        <v>152</v>
      </c>
    </row>
    <row r="153" spans="1:45" hidden="1" x14ac:dyDescent="0.25">
      <c r="A153" s="116"/>
      <c r="B153" s="1"/>
      <c r="C153" s="1">
        <v>2019</v>
      </c>
      <c r="D153" s="72">
        <v>1.1900000000000001E-2</v>
      </c>
      <c r="E153" s="72">
        <v>5.45E-2</v>
      </c>
      <c r="F153" s="72">
        <v>0.1169</v>
      </c>
      <c r="G153" s="72">
        <v>9.2599999999999988E-2</v>
      </c>
      <c r="H153" s="72">
        <v>9.7700000000000009E-2</v>
      </c>
      <c r="I153" s="72">
        <v>9.5899999999999999E-2</v>
      </c>
      <c r="J153" s="72">
        <v>0.1077</v>
      </c>
      <c r="K153" s="72">
        <v>0.12040000000000001</v>
      </c>
      <c r="L153" s="72">
        <v>0.15080000000000002</v>
      </c>
      <c r="M153" s="72">
        <v>0.151</v>
      </c>
      <c r="N153" s="72">
        <v>0.1585</v>
      </c>
      <c r="O153" s="72">
        <v>0.16</v>
      </c>
      <c r="P153" s="72">
        <v>0.15859999999999999</v>
      </c>
      <c r="Q153" s="72">
        <v>0.15340000000000001</v>
      </c>
      <c r="R153" s="72">
        <v>0.15590000000000001</v>
      </c>
      <c r="S153" s="72">
        <v>0.16669999999999999</v>
      </c>
      <c r="T153" s="72">
        <v>0.1043</v>
      </c>
      <c r="U153" s="72">
        <v>0.14349999999999999</v>
      </c>
      <c r="V153" s="72">
        <v>0.14419999999999999</v>
      </c>
      <c r="W153" s="72">
        <v>0.1469</v>
      </c>
      <c r="X153" s="72">
        <v>0.15590000000000001</v>
      </c>
      <c r="Y153" s="72">
        <v>0.13700000000000001</v>
      </c>
      <c r="Z153" s="72">
        <v>0.12470000000000001</v>
      </c>
      <c r="AA153" s="72">
        <v>0.1133</v>
      </c>
      <c r="AB153" s="72">
        <v>0.14780000000000001</v>
      </c>
      <c r="AC153" s="72">
        <v>0.1462</v>
      </c>
      <c r="AD153" s="72">
        <v>0.13550000000000001</v>
      </c>
      <c r="AE153" s="72">
        <v>0.13</v>
      </c>
      <c r="AF153" s="72">
        <v>0.14080000000000001</v>
      </c>
      <c r="AG153" s="72">
        <v>0.14749999999999999</v>
      </c>
      <c r="AH153" s="72">
        <v>0.15969999999999998</v>
      </c>
      <c r="AI153" s="72">
        <v>0.13489999999999999</v>
      </c>
      <c r="AJ153" s="72">
        <v>0.152</v>
      </c>
      <c r="AK153" s="72">
        <v>0.18080000000000002</v>
      </c>
      <c r="AL153" s="72">
        <v>0.16900000000000001</v>
      </c>
      <c r="AM153" s="72">
        <v>0.15809999999999999</v>
      </c>
      <c r="AN153" s="72">
        <v>0.1603</v>
      </c>
      <c r="AO153" s="72">
        <v>0.16190000000000002</v>
      </c>
      <c r="AP153" s="72">
        <v>0.151</v>
      </c>
      <c r="AQ153" s="72">
        <v>0.15240000000000001</v>
      </c>
      <c r="AS153" s="73">
        <v>153</v>
      </c>
    </row>
    <row r="154" spans="1:45" hidden="1" x14ac:dyDescent="0.25">
      <c r="A154" s="116"/>
      <c r="B154" s="1"/>
      <c r="C154" s="1">
        <v>2020</v>
      </c>
      <c r="D154" s="3">
        <v>0.1032</v>
      </c>
      <c r="E154" s="3">
        <v>0.1293</v>
      </c>
      <c r="F154" s="3">
        <v>0.1988</v>
      </c>
      <c r="G154" s="3">
        <v>0.1913</v>
      </c>
      <c r="H154" s="3">
        <v>0.20030000000000001</v>
      </c>
      <c r="I154" s="3">
        <v>0.24790000000000001</v>
      </c>
      <c r="J154" s="3">
        <v>0.3866</v>
      </c>
      <c r="K154" s="3">
        <v>0.23980000000000001</v>
      </c>
      <c r="L154" s="3">
        <v>0.23760000000000001</v>
      </c>
      <c r="M154" s="3">
        <v>0.17980000000000002</v>
      </c>
      <c r="N154" s="3">
        <v>0.19769999999999999</v>
      </c>
      <c r="O154" s="3">
        <v>0.15280000000000002</v>
      </c>
      <c r="P154" s="3">
        <v>0.104</v>
      </c>
      <c r="Q154" s="3">
        <v>2.5999999999999999E-2</v>
      </c>
      <c r="R154" s="3">
        <v>4.9100000000000005E-2</v>
      </c>
      <c r="S154" s="3">
        <v>3.2299999999999995E-2</v>
      </c>
      <c r="T154" s="3">
        <v>4.24E-2</v>
      </c>
      <c r="U154" s="3">
        <v>3.1800000000000002E-2</v>
      </c>
      <c r="V154" s="3">
        <v>3.8399999999999997E-2</v>
      </c>
      <c r="W154" s="3">
        <v>3.6999999999999998E-2</v>
      </c>
      <c r="X154" s="3">
        <v>4.41E-2</v>
      </c>
      <c r="Y154" s="3">
        <v>5.5500000000000001E-2</v>
      </c>
      <c r="Z154" s="3">
        <v>7.6200000000000004E-2</v>
      </c>
      <c r="AA154" s="3">
        <v>0.154</v>
      </c>
      <c r="AB154" s="3">
        <v>0.16589999999999999</v>
      </c>
      <c r="AC154" s="3">
        <v>0.2676</v>
      </c>
      <c r="AD154" s="3">
        <v>0.23949999999999999</v>
      </c>
      <c r="AE154" s="3">
        <v>0.16850000000000001</v>
      </c>
      <c r="AF154" s="3">
        <v>0.1361</v>
      </c>
      <c r="AG154" s="3">
        <v>0.16400000000000001</v>
      </c>
      <c r="AH154" s="3">
        <v>0.18230000000000002</v>
      </c>
      <c r="AI154" s="3">
        <v>0.19519999999999998</v>
      </c>
      <c r="AJ154" s="3">
        <v>0.1729</v>
      </c>
      <c r="AK154" s="3">
        <v>0.24669999999999997</v>
      </c>
      <c r="AL154" s="3">
        <v>0.24559999999999998</v>
      </c>
      <c r="AM154" s="3">
        <v>0.19490000000000002</v>
      </c>
      <c r="AN154" s="3">
        <v>0.2024</v>
      </c>
      <c r="AO154" s="3">
        <v>0.2102</v>
      </c>
      <c r="AP154" s="3">
        <v>0.24919999999999998</v>
      </c>
      <c r="AQ154" s="3">
        <v>0.27029999999999998</v>
      </c>
      <c r="AS154" s="73">
        <v>154</v>
      </c>
    </row>
    <row r="155" spans="1:45" hidden="1" x14ac:dyDescent="0.25">
      <c r="A155" s="116"/>
      <c r="B155" s="1" t="s">
        <v>170</v>
      </c>
      <c r="C155" s="1" t="s">
        <v>170</v>
      </c>
      <c r="D155" s="3">
        <v>54.506135996702263</v>
      </c>
      <c r="E155" s="3">
        <v>16.109959232201142</v>
      </c>
      <c r="F155" s="3">
        <v>26.113995264534122</v>
      </c>
      <c r="G155" s="3">
        <v>18.82666668735283</v>
      </c>
      <c r="H155" s="3">
        <v>19.215545169115853</v>
      </c>
      <c r="I155" s="3">
        <v>14.625783882811136</v>
      </c>
      <c r="J155" s="3">
        <v>21.927495226589649</v>
      </c>
      <c r="K155" s="3">
        <v>16.39347044687408</v>
      </c>
      <c r="L155" s="3">
        <v>12.460235524652507</v>
      </c>
      <c r="M155" s="3">
        <v>28.185670149708699</v>
      </c>
      <c r="N155" s="3">
        <v>17.875512550695209</v>
      </c>
      <c r="O155" s="3">
        <v>22.040672960390417</v>
      </c>
      <c r="P155" s="3">
        <v>-14.647105719779288</v>
      </c>
      <c r="Q155" s="3">
        <v>33.274582560296857</v>
      </c>
      <c r="R155" s="3">
        <v>67.633276720106437</v>
      </c>
      <c r="S155" s="3">
        <v>37.130718478507987</v>
      </c>
      <c r="T155" s="3">
        <v>62.677868385019131</v>
      </c>
      <c r="U155" s="3">
        <v>58.887768590473918</v>
      </c>
      <c r="V155" s="3">
        <v>90.356907971318151</v>
      </c>
      <c r="W155" s="3">
        <v>83.517349321003152</v>
      </c>
      <c r="X155" s="3">
        <v>97.436027536031517</v>
      </c>
      <c r="Y155" s="3">
        <v>92.080808271951256</v>
      </c>
      <c r="Z155" s="3">
        <v>108.35502753849468</v>
      </c>
      <c r="AA155" s="3">
        <v>41.772053993346198</v>
      </c>
      <c r="AB155" s="3">
        <v>56.554210986073194</v>
      </c>
      <c r="AC155" s="3">
        <v>26.096356028861688</v>
      </c>
      <c r="AD155" s="3">
        <v>22.790729943855847</v>
      </c>
      <c r="AE155" s="3">
        <v>52.511242130619706</v>
      </c>
      <c r="AF155" s="3">
        <v>67.513043691114461</v>
      </c>
      <c r="AG155" s="3">
        <v>47.202224397167356</v>
      </c>
      <c r="AH155" s="3">
        <v>61.846664467302737</v>
      </c>
      <c r="AI155" s="3">
        <v>73.839985493202747</v>
      </c>
      <c r="AJ155" s="3">
        <v>66.567641740678184</v>
      </c>
      <c r="AK155" s="3">
        <v>46.062280921387647</v>
      </c>
      <c r="AL155" s="3">
        <v>32.505854942306669</v>
      </c>
      <c r="AM155" s="3">
        <v>40.356615865828068</v>
      </c>
      <c r="AN155" s="3">
        <v>45.946393538023003</v>
      </c>
      <c r="AO155" s="3">
        <v>48.669021451314563</v>
      </c>
      <c r="AP155" s="3">
        <v>22.106170839694482</v>
      </c>
      <c r="AQ155" s="3">
        <v>27.812566264814798</v>
      </c>
      <c r="AS155" s="74">
        <v>155</v>
      </c>
    </row>
    <row r="156" spans="1:45" hidden="1" x14ac:dyDescent="0.25">
      <c r="A156" s="116" t="s">
        <v>64</v>
      </c>
      <c r="B156" s="1" t="s">
        <v>35</v>
      </c>
      <c r="C156" s="1">
        <v>2018</v>
      </c>
      <c r="D156" s="70">
        <v>0.77900000000000003</v>
      </c>
      <c r="E156" s="70">
        <v>0.505</v>
      </c>
      <c r="F156" s="70">
        <v>0.50190000000000001</v>
      </c>
      <c r="G156" s="70">
        <v>0.47099999999999997</v>
      </c>
      <c r="H156" s="70">
        <v>0.49</v>
      </c>
      <c r="I156" s="70">
        <v>0.48980000000000001</v>
      </c>
      <c r="J156" s="70">
        <v>0.6845</v>
      </c>
      <c r="K156" s="70">
        <v>0.48530000000000001</v>
      </c>
      <c r="L156" s="70">
        <v>0.45519999999999999</v>
      </c>
      <c r="M156" s="70">
        <v>0.55170000000000008</v>
      </c>
      <c r="N156" s="70">
        <v>0.46110000000000001</v>
      </c>
      <c r="O156" s="70">
        <v>0.45929999999999999</v>
      </c>
      <c r="P156" s="70">
        <v>0.70269999999999999</v>
      </c>
      <c r="Q156" s="70">
        <v>0.45539999999999997</v>
      </c>
      <c r="R156" s="70">
        <v>0.49180000000000001</v>
      </c>
      <c r="S156" s="70">
        <v>0.63600000000000001</v>
      </c>
      <c r="T156" s="70">
        <v>0.6127999999999999</v>
      </c>
      <c r="U156" s="70">
        <v>0.78100000000000003</v>
      </c>
      <c r="V156" s="70">
        <v>0.90449999999999997</v>
      </c>
      <c r="W156" s="70">
        <v>0.64200000000000002</v>
      </c>
      <c r="X156" s="70">
        <v>0.88500000000000001</v>
      </c>
      <c r="Y156" s="70">
        <v>0.88100000000000001</v>
      </c>
      <c r="Z156" s="70">
        <v>0.69650000000000001</v>
      </c>
      <c r="AA156" s="70">
        <v>0.76779999999999993</v>
      </c>
      <c r="AB156" s="70">
        <v>0.76910000000000001</v>
      </c>
      <c r="AC156" s="70">
        <v>0.94210000000000005</v>
      </c>
      <c r="AD156" s="70">
        <v>0.84629999999999994</v>
      </c>
      <c r="AE156" s="70">
        <v>0.76800000000000002</v>
      </c>
      <c r="AF156" s="70">
        <v>0.85350000000000004</v>
      </c>
      <c r="AG156" s="70">
        <v>0.97550000000000003</v>
      </c>
      <c r="AH156" s="70">
        <v>0.8609</v>
      </c>
      <c r="AI156" s="70">
        <v>0.87620000000000009</v>
      </c>
      <c r="AJ156" s="70">
        <v>0.77500000000000002</v>
      </c>
      <c r="AK156" s="70">
        <v>0.86699999999999999</v>
      </c>
      <c r="AL156" s="70">
        <v>0.85899999999999999</v>
      </c>
      <c r="AM156" s="70">
        <v>0.72599999999999998</v>
      </c>
      <c r="AN156" s="70">
        <v>0.68229999999999991</v>
      </c>
      <c r="AO156" s="70">
        <v>0.88149999999999995</v>
      </c>
      <c r="AP156" s="70">
        <v>0.9365</v>
      </c>
      <c r="AQ156" s="70">
        <v>0.95650000000000002</v>
      </c>
      <c r="AS156" s="71">
        <v>156</v>
      </c>
    </row>
    <row r="157" spans="1:45" hidden="1" x14ac:dyDescent="0.25">
      <c r="A157" s="116"/>
      <c r="B157" s="1"/>
      <c r="C157" s="1">
        <v>2019</v>
      </c>
      <c r="D157" s="72">
        <v>1.8069999999999999</v>
      </c>
      <c r="E157" s="72">
        <v>0.82199999999999995</v>
      </c>
      <c r="F157" s="72">
        <v>0.94599999999999995</v>
      </c>
      <c r="G157" s="72">
        <v>0.88</v>
      </c>
      <c r="H157" s="72">
        <v>0.91300000000000003</v>
      </c>
      <c r="I157" s="72">
        <v>1.0285</v>
      </c>
      <c r="J157" s="72">
        <v>1.3645</v>
      </c>
      <c r="K157" s="72">
        <v>0.97350000000000003</v>
      </c>
      <c r="L157" s="72">
        <v>1.0299</v>
      </c>
      <c r="M157" s="72">
        <v>1.077</v>
      </c>
      <c r="N157" s="72">
        <v>1.073</v>
      </c>
      <c r="O157" s="72">
        <v>1.0905</v>
      </c>
      <c r="P157" s="72">
        <v>1.2030000000000001</v>
      </c>
      <c r="Q157" s="72">
        <v>1.0495000000000001</v>
      </c>
      <c r="R157" s="72">
        <v>1.0309999999999999</v>
      </c>
      <c r="S157" s="72">
        <v>1.9185000000000001</v>
      </c>
      <c r="T157" s="72">
        <v>1.1154999999999999</v>
      </c>
      <c r="U157" s="72">
        <v>1.141</v>
      </c>
      <c r="V157" s="72">
        <v>1.25</v>
      </c>
      <c r="W157" s="72">
        <v>1.085</v>
      </c>
      <c r="X157" s="72">
        <v>1.1194999999999999</v>
      </c>
      <c r="Y157" s="72">
        <v>1.1990000000000001</v>
      </c>
      <c r="Z157" s="72">
        <v>0.97650000000000003</v>
      </c>
      <c r="AA157" s="72">
        <v>0.98299999999999998</v>
      </c>
      <c r="AB157" s="72">
        <v>1.0155000000000001</v>
      </c>
      <c r="AC157" s="72">
        <v>1.3035000000000001</v>
      </c>
      <c r="AD157" s="72">
        <v>1.2110000000000001</v>
      </c>
      <c r="AE157" s="72">
        <v>1.0425</v>
      </c>
      <c r="AF157" s="72">
        <v>1.0565</v>
      </c>
      <c r="AG157" s="72">
        <v>1.2175</v>
      </c>
      <c r="AH157" s="72">
        <v>1.0209999999999999</v>
      </c>
      <c r="AI157" s="72">
        <v>0.95250000000000001</v>
      </c>
      <c r="AJ157" s="72">
        <v>0.87649999999999995</v>
      </c>
      <c r="AK157" s="72">
        <v>1.143</v>
      </c>
      <c r="AL157" s="72">
        <v>1.0754999999999999</v>
      </c>
      <c r="AM157" s="72">
        <v>0.80149999999999999</v>
      </c>
      <c r="AN157" s="72">
        <v>0.83150000000000002</v>
      </c>
      <c r="AO157" s="72">
        <v>0.93100000000000005</v>
      </c>
      <c r="AP157" s="72">
        <v>0.85399999999999998</v>
      </c>
      <c r="AQ157" s="72">
        <v>0.85199999999999998</v>
      </c>
      <c r="AS157" s="73">
        <v>157</v>
      </c>
    </row>
    <row r="158" spans="1:45" hidden="1" x14ac:dyDescent="0.25">
      <c r="A158" s="116"/>
      <c r="B158" s="1"/>
      <c r="C158" s="1">
        <v>2020</v>
      </c>
      <c r="D158" s="3">
        <v>2.1930000000000001</v>
      </c>
      <c r="E158" s="3">
        <v>0.72</v>
      </c>
      <c r="F158" s="3">
        <v>0.76800000000000002</v>
      </c>
      <c r="G158" s="3">
        <v>0.86</v>
      </c>
      <c r="H158" s="3">
        <v>0.82199999999999995</v>
      </c>
      <c r="I158" s="3">
        <v>0.79910000000000003</v>
      </c>
      <c r="J158" s="3">
        <v>1.22</v>
      </c>
      <c r="K158" s="3">
        <v>0.98799999999999999</v>
      </c>
      <c r="L158" s="3">
        <v>1.0289999999999999</v>
      </c>
      <c r="M158" s="3">
        <v>1.141</v>
      </c>
      <c r="N158" s="3">
        <v>1.1855</v>
      </c>
      <c r="O158" s="3">
        <v>1.7010000000000001</v>
      </c>
      <c r="P158" s="3">
        <v>0.76100000000000001</v>
      </c>
      <c r="Q158" s="3">
        <v>0.88900000000000001</v>
      </c>
      <c r="R158" s="3">
        <v>1.6459999999999999</v>
      </c>
      <c r="S158" s="3">
        <v>1.2945</v>
      </c>
      <c r="T158" s="3">
        <v>1.774</v>
      </c>
      <c r="U158" s="3">
        <v>1.7104999999999999</v>
      </c>
      <c r="V158" s="3">
        <v>2.2355</v>
      </c>
      <c r="W158" s="3">
        <v>1.871</v>
      </c>
      <c r="X158" s="3">
        <v>2.1955</v>
      </c>
      <c r="Y158" s="3">
        <v>2.6465000000000001</v>
      </c>
      <c r="Z158" s="3">
        <v>2.0165000000000002</v>
      </c>
      <c r="AA158" s="3">
        <v>1.7090000000000001</v>
      </c>
      <c r="AB158" s="3">
        <v>1.679</v>
      </c>
      <c r="AC158" s="3">
        <v>1.7869999999999999</v>
      </c>
      <c r="AD158" s="3">
        <v>1.4235</v>
      </c>
      <c r="AE158" s="3">
        <v>1.379</v>
      </c>
      <c r="AF158" s="3">
        <v>1.5065</v>
      </c>
      <c r="AG158" s="3">
        <v>1.4255</v>
      </c>
      <c r="AH158" s="3">
        <v>1.63</v>
      </c>
      <c r="AI158" s="3">
        <v>1.7235</v>
      </c>
      <c r="AJ158" s="3">
        <v>1.5580000000000001</v>
      </c>
      <c r="AK158" s="3">
        <v>1.5946</v>
      </c>
      <c r="AL158" s="3">
        <v>1.7030000000000001</v>
      </c>
      <c r="AM158" s="3">
        <v>1.4721</v>
      </c>
      <c r="AN158" s="3">
        <v>1.3554999999999999</v>
      </c>
      <c r="AO158" s="3">
        <v>1.2769999999999999</v>
      </c>
      <c r="AP158" s="3">
        <v>1.1950000000000001</v>
      </c>
      <c r="AQ158" s="3">
        <v>1.0660000000000001</v>
      </c>
      <c r="AS158" s="73">
        <v>158</v>
      </c>
    </row>
    <row r="159" spans="1:45" hidden="1" x14ac:dyDescent="0.25">
      <c r="A159" s="116"/>
      <c r="B159" s="1" t="s">
        <v>170</v>
      </c>
      <c r="C159" s="1" t="s">
        <v>170</v>
      </c>
      <c r="D159" s="3">
        <v>-11.27945026836298</v>
      </c>
      <c r="E159" s="3">
        <v>-0.86739578292063646</v>
      </c>
      <c r="F159" s="3">
        <v>2.4015905386201521</v>
      </c>
      <c r="G159" s="3">
        <v>0.16895495879920949</v>
      </c>
      <c r="H159" s="3">
        <v>-1.815263122547085</v>
      </c>
      <c r="I159" s="3">
        <v>-0.43956324578984535</v>
      </c>
      <c r="J159" s="3">
        <v>-1.40633738195452</v>
      </c>
      <c r="K159" s="3">
        <v>-9.3211917080856974</v>
      </c>
      <c r="L159" s="3">
        <v>-8.3588703049184723</v>
      </c>
      <c r="M159" s="3">
        <v>-9.9119200092107764</v>
      </c>
      <c r="N159" s="3">
        <v>-8.3315844169975612</v>
      </c>
      <c r="O159" s="3">
        <v>-2.3996528859140258</v>
      </c>
      <c r="P159" s="3">
        <v>0.89457445564361904</v>
      </c>
      <c r="Q159" s="3">
        <v>1.4739306642011596</v>
      </c>
      <c r="R159" s="3">
        <v>1.9116765339716573</v>
      </c>
      <c r="S159" s="3">
        <v>0.46868026327868501</v>
      </c>
      <c r="T159" s="3">
        <v>3.2472896964651263</v>
      </c>
      <c r="U159" s="3">
        <v>5.10678695022649</v>
      </c>
      <c r="V159" s="3">
        <v>10.510198308865252</v>
      </c>
      <c r="W159" s="3">
        <v>6.0344189877104117</v>
      </c>
      <c r="X159" s="3">
        <v>4.0366872876623585</v>
      </c>
      <c r="Y159" s="3">
        <v>3.4808858088441266</v>
      </c>
      <c r="Z159" s="3">
        <v>0.49666137716379749</v>
      </c>
      <c r="AA159" s="3">
        <v>3.2836931598831858</v>
      </c>
      <c r="AB159" s="3">
        <v>-3.7562562542414191E-2</v>
      </c>
      <c r="AC159" s="3">
        <v>1.492353592002015</v>
      </c>
      <c r="AD159" s="3">
        <v>0.86450469859983148</v>
      </c>
      <c r="AE159" s="3">
        <v>2.4283447856927127</v>
      </c>
      <c r="AF159" s="3">
        <v>5.6301593367690739</v>
      </c>
      <c r="AG159" s="3">
        <v>2.8320804782466857</v>
      </c>
      <c r="AH159" s="3">
        <v>3.1927411542253386</v>
      </c>
      <c r="AI159" s="3">
        <v>2.3160466264031254</v>
      </c>
      <c r="AJ159" s="3">
        <v>1.2165349129058085</v>
      </c>
      <c r="AK159" s="3">
        <v>-4.8099293747073908</v>
      </c>
      <c r="AL159" s="3">
        <v>-12.307037087384993</v>
      </c>
      <c r="AM159" s="3">
        <v>-2.5371190020909791</v>
      </c>
      <c r="AN159" s="3">
        <v>3.7944176663132283</v>
      </c>
      <c r="AO159" s="3">
        <v>4.3663263498927716</v>
      </c>
      <c r="AP159" s="3">
        <v>4.4924036340919278</v>
      </c>
      <c r="AQ159" s="3">
        <v>3.7780336845833942</v>
      </c>
      <c r="AS159" s="74">
        <v>159</v>
      </c>
    </row>
    <row r="160" spans="1:45" hidden="1" x14ac:dyDescent="0.25">
      <c r="A160" s="112" t="s">
        <v>65</v>
      </c>
      <c r="B160" s="1" t="s">
        <v>35</v>
      </c>
      <c r="C160" s="1">
        <v>2018</v>
      </c>
      <c r="D160" s="70">
        <v>302.14729999999997</v>
      </c>
      <c r="E160" s="70">
        <v>338.31319999999999</v>
      </c>
      <c r="F160" s="70">
        <v>334.601</v>
      </c>
      <c r="G160" s="70">
        <v>335.97219999999999</v>
      </c>
      <c r="H160" s="70">
        <v>347.41390000000001</v>
      </c>
      <c r="I160" s="70">
        <v>328.99930000000001</v>
      </c>
      <c r="J160" s="70">
        <v>319.3895</v>
      </c>
      <c r="K160" s="70">
        <v>343.0025</v>
      </c>
      <c r="L160" s="70">
        <v>321.14679999999998</v>
      </c>
      <c r="M160" s="70">
        <v>341.96729999999997</v>
      </c>
      <c r="N160" s="70">
        <v>338.94929999999999</v>
      </c>
      <c r="O160" s="70">
        <v>344.8193</v>
      </c>
      <c r="P160" s="70">
        <v>352.27429999999998</v>
      </c>
      <c r="Q160" s="70">
        <v>312.23909999999995</v>
      </c>
      <c r="R160" s="70">
        <v>347.8673</v>
      </c>
      <c r="S160" s="70">
        <v>365.20340000000004</v>
      </c>
      <c r="T160" s="70">
        <v>373.01659999999998</v>
      </c>
      <c r="U160" s="70">
        <v>384.76830000000001</v>
      </c>
      <c r="V160" s="70">
        <v>388.45699999999999</v>
      </c>
      <c r="W160" s="70">
        <v>396.07100000000003</v>
      </c>
      <c r="X160" s="70">
        <v>400.85890000000001</v>
      </c>
      <c r="Y160" s="70">
        <v>383.61950000000002</v>
      </c>
      <c r="Z160" s="70">
        <v>396.1755</v>
      </c>
      <c r="AA160" s="70">
        <v>388.18400000000003</v>
      </c>
      <c r="AB160" s="70">
        <v>377.97559999999999</v>
      </c>
      <c r="AC160" s="70">
        <v>396.18329999999997</v>
      </c>
      <c r="AD160" s="70">
        <v>390.91919999999999</v>
      </c>
      <c r="AE160" s="70">
        <v>381.35700000000003</v>
      </c>
      <c r="AF160" s="70">
        <v>389.32440000000003</v>
      </c>
      <c r="AG160" s="70">
        <v>395.2509</v>
      </c>
      <c r="AH160" s="70">
        <v>380.72620000000001</v>
      </c>
      <c r="AI160" s="70">
        <v>371.32929999999999</v>
      </c>
      <c r="AJ160" s="70">
        <v>357.47929999999997</v>
      </c>
      <c r="AK160" s="70">
        <v>345.38059999999996</v>
      </c>
      <c r="AL160" s="70">
        <v>334.58330000000001</v>
      </c>
      <c r="AM160" s="70">
        <v>341.65530000000001</v>
      </c>
      <c r="AN160" s="70">
        <v>332.15379999999999</v>
      </c>
      <c r="AO160" s="70">
        <v>340.90320000000003</v>
      </c>
      <c r="AP160" s="70">
        <v>343.80590000000001</v>
      </c>
      <c r="AQ160" s="70">
        <v>346.20699999999999</v>
      </c>
      <c r="AS160" s="71">
        <v>160</v>
      </c>
    </row>
    <row r="161" spans="1:45" hidden="1" x14ac:dyDescent="0.25">
      <c r="A161" s="112"/>
      <c r="B161" s="1"/>
      <c r="C161" s="1">
        <v>2019</v>
      </c>
      <c r="D161" s="72">
        <v>288.4196</v>
      </c>
      <c r="E161" s="72">
        <v>329.83620000000002</v>
      </c>
      <c r="F161" s="72">
        <v>330.69109999999995</v>
      </c>
      <c r="G161" s="72">
        <v>322.54559999999998</v>
      </c>
      <c r="H161" s="72">
        <v>332.34559999999999</v>
      </c>
      <c r="I161" s="72">
        <v>330.61079999999998</v>
      </c>
      <c r="J161" s="72">
        <v>325.50959999999998</v>
      </c>
      <c r="K161" s="72">
        <v>322.80340000000001</v>
      </c>
      <c r="L161" s="72">
        <v>348.48659999999995</v>
      </c>
      <c r="M161" s="72">
        <v>333.4794</v>
      </c>
      <c r="N161" s="72">
        <v>331.01179999999999</v>
      </c>
      <c r="O161" s="72">
        <v>335.1542</v>
      </c>
      <c r="P161" s="72">
        <v>342.84609999999998</v>
      </c>
      <c r="Q161" s="72">
        <v>343.3888</v>
      </c>
      <c r="R161" s="72">
        <v>335.94099999999997</v>
      </c>
      <c r="S161" s="72">
        <v>349.06420000000003</v>
      </c>
      <c r="T161" s="72">
        <v>329.56459999999998</v>
      </c>
      <c r="U161" s="72">
        <v>347.52019999999999</v>
      </c>
      <c r="V161" s="72">
        <v>334.09270000000004</v>
      </c>
      <c r="W161" s="72">
        <v>348.53409999999997</v>
      </c>
      <c r="X161" s="72">
        <v>348.00040000000001</v>
      </c>
      <c r="Y161" s="72">
        <v>340.20940000000002</v>
      </c>
      <c r="Z161" s="72">
        <v>355.3272</v>
      </c>
      <c r="AA161" s="72">
        <v>355.49579999999997</v>
      </c>
      <c r="AB161" s="72">
        <v>348.7801</v>
      </c>
      <c r="AC161" s="72">
        <v>363.94590000000005</v>
      </c>
      <c r="AD161" s="72">
        <v>368.60750000000002</v>
      </c>
      <c r="AE161" s="72">
        <v>351.50309999999996</v>
      </c>
      <c r="AF161" s="72">
        <v>350.63779999999997</v>
      </c>
      <c r="AG161" s="72">
        <v>357.7296</v>
      </c>
      <c r="AH161" s="72">
        <v>348.72820000000002</v>
      </c>
      <c r="AI161" s="72">
        <v>345.23490000000004</v>
      </c>
      <c r="AJ161" s="72">
        <v>329.61190000000005</v>
      </c>
      <c r="AK161" s="72">
        <v>328.81880000000001</v>
      </c>
      <c r="AL161" s="72">
        <v>329.9033</v>
      </c>
      <c r="AM161" s="72">
        <v>335.72190000000001</v>
      </c>
      <c r="AN161" s="72">
        <v>332.13929999999999</v>
      </c>
      <c r="AO161" s="72">
        <v>333.8032</v>
      </c>
      <c r="AP161" s="72">
        <v>336.4117</v>
      </c>
      <c r="AQ161" s="72">
        <v>339.67079999999999</v>
      </c>
      <c r="AS161" s="73">
        <v>161</v>
      </c>
    </row>
    <row r="162" spans="1:45" hidden="1" x14ac:dyDescent="0.25">
      <c r="A162" s="112"/>
      <c r="B162" s="1"/>
      <c r="C162" s="1">
        <v>2020</v>
      </c>
      <c r="D162" s="3">
        <v>276.0779</v>
      </c>
      <c r="E162" s="3">
        <v>315.84009999999995</v>
      </c>
      <c r="F162" s="3">
        <v>314.9468</v>
      </c>
      <c r="G162" s="3">
        <v>317.17829999999998</v>
      </c>
      <c r="H162" s="3">
        <v>320.5018</v>
      </c>
      <c r="I162" s="3">
        <v>328.87509999999997</v>
      </c>
      <c r="J162" s="3">
        <v>321.63679999999999</v>
      </c>
      <c r="K162" s="3">
        <v>322.45269999999999</v>
      </c>
      <c r="L162" s="3">
        <v>353.166</v>
      </c>
      <c r="M162" s="3">
        <v>380.8759</v>
      </c>
      <c r="N162" s="3">
        <v>443.96709999999996</v>
      </c>
      <c r="O162" s="3">
        <v>532.50619999999992</v>
      </c>
      <c r="P162" s="3">
        <v>399.53579999999999</v>
      </c>
      <c r="Q162" s="3">
        <v>392.4153</v>
      </c>
      <c r="R162" s="3">
        <v>399.86040000000003</v>
      </c>
      <c r="S162" s="3">
        <v>353.14409999999998</v>
      </c>
      <c r="T162" s="3">
        <v>387.22659999999996</v>
      </c>
      <c r="U162" s="3">
        <v>394.96770000000004</v>
      </c>
      <c r="V162" s="3">
        <v>374.19829999999996</v>
      </c>
      <c r="W162" s="3">
        <v>380.9085</v>
      </c>
      <c r="X162" s="3">
        <v>375.64080000000001</v>
      </c>
      <c r="Y162" s="3">
        <v>380.71570000000003</v>
      </c>
      <c r="Z162" s="3">
        <v>391.39609999999999</v>
      </c>
      <c r="AA162" s="3">
        <v>390.19140000000004</v>
      </c>
      <c r="AB162" s="3">
        <v>386.40649999999999</v>
      </c>
      <c r="AC162" s="3">
        <v>391.57319999999999</v>
      </c>
      <c r="AD162" s="3">
        <v>388.44880000000001</v>
      </c>
      <c r="AE162" s="3">
        <v>370.00880000000001</v>
      </c>
      <c r="AF162" s="3">
        <v>376.89929999999998</v>
      </c>
      <c r="AG162" s="3">
        <v>374.70269999999999</v>
      </c>
      <c r="AH162" s="3">
        <v>380.99299999999999</v>
      </c>
      <c r="AI162" s="3">
        <v>360.77090000000004</v>
      </c>
      <c r="AJ162" s="3">
        <v>380.29429999999996</v>
      </c>
      <c r="AK162" s="3">
        <v>358.43099999999998</v>
      </c>
      <c r="AL162" s="3">
        <v>353.9588</v>
      </c>
      <c r="AM162" s="3">
        <v>344.53179999999998</v>
      </c>
      <c r="AN162" s="3">
        <v>340.25850000000003</v>
      </c>
      <c r="AO162" s="3">
        <v>344.17779999999999</v>
      </c>
      <c r="AP162" s="3">
        <v>378.59129999999999</v>
      </c>
      <c r="AQ162" s="3">
        <v>389.88440000000003</v>
      </c>
      <c r="AS162" s="73">
        <v>162</v>
      </c>
    </row>
    <row r="163" spans="1:45" hidden="1" x14ac:dyDescent="0.25">
      <c r="A163" s="112"/>
      <c r="B163" s="1" t="s">
        <v>170</v>
      </c>
      <c r="C163" s="1" t="s">
        <v>170</v>
      </c>
      <c r="D163" s="3">
        <v>0.83675451714683924</v>
      </c>
      <c r="E163" s="3">
        <v>2.8277696613455192</v>
      </c>
      <c r="F163" s="3">
        <v>1.9988364280360507</v>
      </c>
      <c r="G163" s="3">
        <v>0.42893164996240007</v>
      </c>
      <c r="H163" s="3">
        <v>0.80284965824830401</v>
      </c>
      <c r="I163" s="3">
        <v>0.62368545518027463</v>
      </c>
      <c r="J163" s="3">
        <v>0.57888876362662167</v>
      </c>
      <c r="K163" s="3">
        <v>0.81493848600689478</v>
      </c>
      <c r="L163" s="3">
        <v>0.88048282518794274</v>
      </c>
      <c r="M163" s="3">
        <v>0.66032641261758385</v>
      </c>
      <c r="N163" s="3">
        <v>1.7597767904163995</v>
      </c>
      <c r="O163" s="3">
        <v>4.3172681617682649</v>
      </c>
      <c r="P163" s="3">
        <v>-3.6433811339634801</v>
      </c>
      <c r="Q163" s="3">
        <v>-2.1703883919548623</v>
      </c>
      <c r="R163" s="3">
        <v>-1.4874074526984309</v>
      </c>
      <c r="S163" s="3">
        <v>1.8212064871105476</v>
      </c>
      <c r="T163" s="3">
        <v>0.57168569847000095</v>
      </c>
      <c r="U163" s="3">
        <v>-0.79196765721925955</v>
      </c>
      <c r="V163" s="3">
        <v>1.8868776764504447</v>
      </c>
      <c r="W163" s="3">
        <v>2.1055093530002416</v>
      </c>
      <c r="X163" s="3">
        <v>4.0463094121093732</v>
      </c>
      <c r="Y163" s="3">
        <v>3.775090579621164</v>
      </c>
      <c r="Z163" s="3">
        <v>1.8960874912381736</v>
      </c>
      <c r="AA163" s="3">
        <v>0.97575593892371726</v>
      </c>
      <c r="AB163" s="3">
        <v>1.3993171042071086</v>
      </c>
      <c r="AC163" s="3">
        <v>0.60645826203655939</v>
      </c>
      <c r="AD163" s="3">
        <v>-3.0584816667823205</v>
      </c>
      <c r="AE163" s="3">
        <v>-3.4148715866610613</v>
      </c>
      <c r="AF163" s="3">
        <v>-4.8406246873457013</v>
      </c>
      <c r="AG163" s="3">
        <v>-6.5078565185130373</v>
      </c>
      <c r="AH163" s="3">
        <v>-5.0711384049214558</v>
      </c>
      <c r="AI163" s="3">
        <v>1.4729595900565227</v>
      </c>
      <c r="AJ163" s="3">
        <v>3.0040609584092784E-2</v>
      </c>
      <c r="AK163" s="3">
        <v>-1.2122812633579454</v>
      </c>
      <c r="AL163" s="3">
        <v>-3.3544463135626179</v>
      </c>
      <c r="AM163" s="3">
        <v>-0.15327936958426597</v>
      </c>
      <c r="AN163" s="3">
        <v>9.3959415670127833E-2</v>
      </c>
      <c r="AO163" s="3">
        <v>-0.65756975553514574</v>
      </c>
      <c r="AP163" s="3">
        <v>-4.7532189091330492</v>
      </c>
      <c r="AQ163" s="3">
        <v>-9.041734234553088</v>
      </c>
      <c r="AS163" s="74">
        <v>163</v>
      </c>
    </row>
    <row r="164" spans="1:45" hidden="1" x14ac:dyDescent="0.25">
      <c r="A164" s="120" t="s">
        <v>66</v>
      </c>
      <c r="B164" s="1" t="s">
        <v>35</v>
      </c>
      <c r="C164" s="1">
        <v>2018</v>
      </c>
      <c r="D164" s="70">
        <v>138.18299999999999</v>
      </c>
      <c r="E164" s="70">
        <v>157.61279999999999</v>
      </c>
      <c r="F164" s="70">
        <v>154.8587</v>
      </c>
      <c r="G164" s="70">
        <v>155.30689999999998</v>
      </c>
      <c r="H164" s="70">
        <v>161.29579999999999</v>
      </c>
      <c r="I164" s="70">
        <v>149.50579999999999</v>
      </c>
      <c r="J164" s="70">
        <v>139.5103</v>
      </c>
      <c r="K164" s="70">
        <v>146.69310000000002</v>
      </c>
      <c r="L164" s="70">
        <v>145.12370000000001</v>
      </c>
      <c r="M164" s="70">
        <v>148.78570000000002</v>
      </c>
      <c r="N164" s="70">
        <v>146.9221</v>
      </c>
      <c r="O164" s="70">
        <v>151.453</v>
      </c>
      <c r="P164" s="70">
        <v>154.4864</v>
      </c>
      <c r="Q164" s="70">
        <v>137.22479999999999</v>
      </c>
      <c r="R164" s="70">
        <v>153.2919</v>
      </c>
      <c r="S164" s="70">
        <v>158.6653</v>
      </c>
      <c r="T164" s="70">
        <v>166.59739999999999</v>
      </c>
      <c r="U164" s="70">
        <v>167.0609</v>
      </c>
      <c r="V164" s="70">
        <v>161.1925</v>
      </c>
      <c r="W164" s="70">
        <v>168.25120000000001</v>
      </c>
      <c r="X164" s="70">
        <v>173.76990000000001</v>
      </c>
      <c r="Y164" s="70">
        <v>167.83270000000002</v>
      </c>
      <c r="Z164" s="70">
        <v>173.3032</v>
      </c>
      <c r="AA164" s="70">
        <v>164.3218</v>
      </c>
      <c r="AB164" s="70">
        <v>161.9196</v>
      </c>
      <c r="AC164" s="70">
        <v>160.5044</v>
      </c>
      <c r="AD164" s="70">
        <v>158.50810000000001</v>
      </c>
      <c r="AE164" s="70">
        <v>158.673</v>
      </c>
      <c r="AF164" s="70">
        <v>164.44239999999999</v>
      </c>
      <c r="AG164" s="70">
        <v>167.29479999999998</v>
      </c>
      <c r="AH164" s="70">
        <v>161.18529999999998</v>
      </c>
      <c r="AI164" s="70">
        <v>157.90559999999999</v>
      </c>
      <c r="AJ164" s="70">
        <v>156.14479999999998</v>
      </c>
      <c r="AK164" s="70">
        <v>153.70329999999998</v>
      </c>
      <c r="AL164" s="70">
        <v>152.0926</v>
      </c>
      <c r="AM164" s="70">
        <v>156.56220000000002</v>
      </c>
      <c r="AN164" s="70">
        <v>151.4101</v>
      </c>
      <c r="AO164" s="70">
        <v>158.0907</v>
      </c>
      <c r="AP164" s="70">
        <v>163.5609</v>
      </c>
      <c r="AQ164" s="70">
        <v>163.1046</v>
      </c>
      <c r="AS164" s="71">
        <v>164</v>
      </c>
    </row>
    <row r="165" spans="1:45" hidden="1" x14ac:dyDescent="0.25">
      <c r="A165" s="116"/>
      <c r="B165" s="1"/>
      <c r="C165" s="1">
        <v>2019</v>
      </c>
      <c r="D165" s="72">
        <v>144.37879999999998</v>
      </c>
      <c r="E165" s="72">
        <v>164.43600000000001</v>
      </c>
      <c r="F165" s="72">
        <v>162.62879999999998</v>
      </c>
      <c r="G165" s="72">
        <v>153.53</v>
      </c>
      <c r="H165" s="72">
        <v>162.0385</v>
      </c>
      <c r="I165" s="72">
        <v>162.167</v>
      </c>
      <c r="J165" s="72">
        <v>157.7585</v>
      </c>
      <c r="K165" s="72">
        <v>160.22329999999999</v>
      </c>
      <c r="L165" s="72">
        <v>172.69629999999998</v>
      </c>
      <c r="M165" s="72">
        <v>165.94139999999999</v>
      </c>
      <c r="N165" s="72">
        <v>164.09309999999999</v>
      </c>
      <c r="O165" s="72">
        <v>161.61970000000002</v>
      </c>
      <c r="P165" s="72">
        <v>164.6671</v>
      </c>
      <c r="Q165" s="72">
        <v>162.11199999999999</v>
      </c>
      <c r="R165" s="72">
        <v>157.00420000000003</v>
      </c>
      <c r="S165" s="72">
        <v>153.67510000000001</v>
      </c>
      <c r="T165" s="72">
        <v>148.86160000000001</v>
      </c>
      <c r="U165" s="72">
        <v>162.47399999999999</v>
      </c>
      <c r="V165" s="72">
        <v>158.63</v>
      </c>
      <c r="W165" s="72">
        <v>164.35629999999998</v>
      </c>
      <c r="X165" s="72">
        <v>165.9905</v>
      </c>
      <c r="Y165" s="72">
        <v>163.72810000000001</v>
      </c>
      <c r="Z165" s="72">
        <v>170.4648</v>
      </c>
      <c r="AA165" s="72">
        <v>172.77860000000001</v>
      </c>
      <c r="AB165" s="72">
        <v>167.63739999999999</v>
      </c>
      <c r="AC165" s="72">
        <v>170.68549999999999</v>
      </c>
      <c r="AD165" s="72">
        <v>171.72579999999999</v>
      </c>
      <c r="AE165" s="72">
        <v>162.81659999999999</v>
      </c>
      <c r="AF165" s="72">
        <v>162.95129999999997</v>
      </c>
      <c r="AG165" s="72">
        <v>161.5222</v>
      </c>
      <c r="AH165" s="72">
        <v>163.5317</v>
      </c>
      <c r="AI165" s="72">
        <v>162.58240000000001</v>
      </c>
      <c r="AJ165" s="72">
        <v>156.68559999999999</v>
      </c>
      <c r="AK165" s="72">
        <v>157.01329999999999</v>
      </c>
      <c r="AL165" s="72">
        <v>157.61229999999998</v>
      </c>
      <c r="AM165" s="72">
        <v>168.10749999999999</v>
      </c>
      <c r="AN165" s="72">
        <v>168.07570000000001</v>
      </c>
      <c r="AO165" s="72">
        <v>171.64770000000001</v>
      </c>
      <c r="AP165" s="72">
        <v>173.30699999999999</v>
      </c>
      <c r="AQ165" s="72">
        <v>173.64770000000001</v>
      </c>
      <c r="AS165" s="73">
        <v>165</v>
      </c>
    </row>
    <row r="166" spans="1:45" hidden="1" x14ac:dyDescent="0.25">
      <c r="A166" s="116"/>
      <c r="B166" s="1"/>
      <c r="C166" s="1">
        <v>2020</v>
      </c>
      <c r="D166" s="3">
        <v>133.7381</v>
      </c>
      <c r="E166" s="3">
        <v>151.21700000000001</v>
      </c>
      <c r="F166" s="3">
        <v>154.76329999999999</v>
      </c>
      <c r="G166" s="3">
        <v>155.34370000000001</v>
      </c>
      <c r="H166" s="3">
        <v>157.20310000000001</v>
      </c>
      <c r="I166" s="3">
        <v>166.9118</v>
      </c>
      <c r="J166" s="3">
        <v>159.08020000000002</v>
      </c>
      <c r="K166" s="3">
        <v>156.54920000000001</v>
      </c>
      <c r="L166" s="3">
        <v>173.50299999999999</v>
      </c>
      <c r="M166" s="3">
        <v>200.92620000000002</v>
      </c>
      <c r="N166" s="3">
        <v>250.8725</v>
      </c>
      <c r="O166" s="3">
        <v>305.9753</v>
      </c>
      <c r="P166" s="3">
        <v>220.0959</v>
      </c>
      <c r="Q166" s="3">
        <v>214.26349999999999</v>
      </c>
      <c r="R166" s="3">
        <v>210.58449999999999</v>
      </c>
      <c r="S166" s="3">
        <v>181.7372</v>
      </c>
      <c r="T166" s="3">
        <v>195.32170000000002</v>
      </c>
      <c r="U166" s="3">
        <v>196.54170000000002</v>
      </c>
      <c r="V166" s="3">
        <v>180.74460000000002</v>
      </c>
      <c r="W166" s="3">
        <v>186.84379999999999</v>
      </c>
      <c r="X166" s="3">
        <v>177.00529999999998</v>
      </c>
      <c r="Y166" s="3">
        <v>179.01570000000001</v>
      </c>
      <c r="Z166" s="3">
        <v>189.4881</v>
      </c>
      <c r="AA166" s="3">
        <v>186.52170000000001</v>
      </c>
      <c r="AB166" s="3">
        <v>183.75190000000001</v>
      </c>
      <c r="AC166" s="3">
        <v>179.07589999999999</v>
      </c>
      <c r="AD166" s="3">
        <v>183.65479999999999</v>
      </c>
      <c r="AE166" s="3">
        <v>177.0395</v>
      </c>
      <c r="AF166" s="3">
        <v>175.19739999999999</v>
      </c>
      <c r="AG166" s="3">
        <v>178.4597</v>
      </c>
      <c r="AH166" s="3">
        <v>179.6951</v>
      </c>
      <c r="AI166" s="3">
        <v>176.71720000000002</v>
      </c>
      <c r="AJ166" s="3">
        <v>179.62139999999999</v>
      </c>
      <c r="AK166" s="3">
        <v>173.7216</v>
      </c>
      <c r="AL166" s="3">
        <v>171.4451</v>
      </c>
      <c r="AM166" s="3">
        <v>165.6994</v>
      </c>
      <c r="AN166" s="3">
        <v>164.7216</v>
      </c>
      <c r="AO166" s="3">
        <v>163.97379999999998</v>
      </c>
      <c r="AP166" s="3">
        <v>180.22910000000002</v>
      </c>
      <c r="AQ166" s="3">
        <v>182.2208</v>
      </c>
      <c r="AS166" s="73">
        <v>166</v>
      </c>
    </row>
    <row r="167" spans="1:45" hidden="1" x14ac:dyDescent="0.25">
      <c r="A167" s="116"/>
      <c r="B167" s="1" t="s">
        <v>170</v>
      </c>
      <c r="C167" s="1" t="s">
        <v>170</v>
      </c>
      <c r="D167" s="3">
        <v>5.361604660836683</v>
      </c>
      <c r="E167" s="3">
        <v>7.7147335341051146</v>
      </c>
      <c r="F167" s="3">
        <v>5.4937402232278574</v>
      </c>
      <c r="G167" s="3">
        <v>4.4129590919941242</v>
      </c>
      <c r="H167" s="3">
        <v>4.6415914981530051</v>
      </c>
      <c r="I167" s="3">
        <v>3.653615515847016</v>
      </c>
      <c r="J167" s="3">
        <v>4.5431580946208658</v>
      </c>
      <c r="K167" s="3">
        <v>4.0362918859546362</v>
      </c>
      <c r="L167" s="3">
        <v>5.7213559545227684</v>
      </c>
      <c r="M167" s="3">
        <v>6.4818701436056489</v>
      </c>
      <c r="N167" s="3">
        <v>10.519928510518929</v>
      </c>
      <c r="O167" s="3">
        <v>14.75057654102886</v>
      </c>
      <c r="P167" s="3">
        <v>3.1537676904745267</v>
      </c>
      <c r="Q167" s="3">
        <v>2.0106616878656998</v>
      </c>
      <c r="R167" s="3">
        <v>2.8769099486481546</v>
      </c>
      <c r="S167" s="3">
        <v>7.0374933784228126</v>
      </c>
      <c r="T167" s="3">
        <v>7.1297479768978027</v>
      </c>
      <c r="U167" s="3">
        <v>6.1816333382666935</v>
      </c>
      <c r="V167" s="3">
        <v>6.2622106952211487</v>
      </c>
      <c r="W167" s="3">
        <v>6.2245672463395092</v>
      </c>
      <c r="X167" s="3">
        <v>7.7504956385476023</v>
      </c>
      <c r="Y167" s="3">
        <v>6.7336984190829678</v>
      </c>
      <c r="Z167" s="3">
        <v>5.896169157643385</v>
      </c>
      <c r="AA167" s="3">
        <v>6.044088746150571</v>
      </c>
      <c r="AB167" s="3">
        <v>6.8437768865357311</v>
      </c>
      <c r="AC167" s="3">
        <v>6.3093924437806566</v>
      </c>
      <c r="AD167" s="3">
        <v>5.3300186706849439</v>
      </c>
      <c r="AE167" s="3">
        <v>2.8274685235832613</v>
      </c>
      <c r="AF167" s="3">
        <v>2.9513634843978473</v>
      </c>
      <c r="AG167" s="3">
        <v>1.9902208403704973</v>
      </c>
      <c r="AH167" s="3">
        <v>2.2589058777232101</v>
      </c>
      <c r="AI167" s="3">
        <v>3.216198132367118</v>
      </c>
      <c r="AJ167" s="3">
        <v>3.5116324885201977</v>
      </c>
      <c r="AK167" s="3">
        <v>3.4175544964899003</v>
      </c>
      <c r="AL167" s="3">
        <v>3.8693801187040515</v>
      </c>
      <c r="AM167" s="3">
        <v>5.8091053853352292</v>
      </c>
      <c r="AN167" s="3">
        <v>6.7886027662260915</v>
      </c>
      <c r="AO167" s="3">
        <v>7.5698057520213053</v>
      </c>
      <c r="AP167" s="3">
        <v>7.0347611124044045</v>
      </c>
      <c r="AQ167" s="3">
        <v>8.9290402558837947</v>
      </c>
      <c r="AS167" s="74">
        <v>167</v>
      </c>
    </row>
    <row r="168" spans="1:45" hidden="1" x14ac:dyDescent="0.25">
      <c r="A168" s="117" t="s">
        <v>180</v>
      </c>
      <c r="B168" s="1" t="s">
        <v>35</v>
      </c>
      <c r="C168" s="1">
        <v>2018</v>
      </c>
      <c r="D168" s="70">
        <v>159.93460000000002</v>
      </c>
      <c r="E168" s="70">
        <v>175.75820000000002</v>
      </c>
      <c r="F168" s="70">
        <v>175.15620000000001</v>
      </c>
      <c r="G168" s="70">
        <v>176.11529999999999</v>
      </c>
      <c r="H168" s="70">
        <v>181.36670000000001</v>
      </c>
      <c r="I168" s="70">
        <v>175.0361</v>
      </c>
      <c r="J168" s="70">
        <v>175.67349999999999</v>
      </c>
      <c r="K168" s="70">
        <v>191.54220000000001</v>
      </c>
      <c r="L168" s="70">
        <v>171.251</v>
      </c>
      <c r="M168" s="70">
        <v>187.79329999999999</v>
      </c>
      <c r="N168" s="70">
        <v>187.23670000000001</v>
      </c>
      <c r="O168" s="70">
        <v>188.67</v>
      </c>
      <c r="P168" s="70">
        <v>192.6994</v>
      </c>
      <c r="Q168" s="70">
        <v>171.23160000000001</v>
      </c>
      <c r="R168" s="70">
        <v>189.9282</v>
      </c>
      <c r="S168" s="70">
        <v>201.38039999999998</v>
      </c>
      <c r="T168" s="70">
        <v>200.92239999999998</v>
      </c>
      <c r="U168" s="70">
        <v>211.75920000000002</v>
      </c>
      <c r="V168" s="70">
        <v>221.60839999999999</v>
      </c>
      <c r="W168" s="70">
        <v>222.45189999999999</v>
      </c>
      <c r="X168" s="70">
        <v>221.7662</v>
      </c>
      <c r="Y168" s="70">
        <v>210.32089999999999</v>
      </c>
      <c r="Z168" s="70">
        <v>217.22739999999999</v>
      </c>
      <c r="AA168" s="70">
        <v>218.3545</v>
      </c>
      <c r="AB168" s="70">
        <v>210.67599999999999</v>
      </c>
      <c r="AC168" s="70">
        <v>230.0455</v>
      </c>
      <c r="AD168" s="70">
        <v>226.81379999999999</v>
      </c>
      <c r="AE168" s="70">
        <v>217.43879999999999</v>
      </c>
      <c r="AF168" s="70">
        <v>219.5806</v>
      </c>
      <c r="AG168" s="70">
        <v>222.75029999999998</v>
      </c>
      <c r="AH168" s="70">
        <v>214.28360000000001</v>
      </c>
      <c r="AI168" s="70">
        <v>208.5205</v>
      </c>
      <c r="AJ168" s="70">
        <v>196.22570000000002</v>
      </c>
      <c r="AK168" s="70">
        <v>186.51510000000002</v>
      </c>
      <c r="AL168" s="70">
        <v>177.2484</v>
      </c>
      <c r="AM168" s="70">
        <v>179.92160000000001</v>
      </c>
      <c r="AN168" s="70">
        <v>175.81899999999999</v>
      </c>
      <c r="AO168" s="70">
        <v>177.87879999999998</v>
      </c>
      <c r="AP168" s="70">
        <v>174.97149999999999</v>
      </c>
      <c r="AQ168" s="70">
        <v>177.685</v>
      </c>
      <c r="AS168" s="71">
        <v>168</v>
      </c>
    </row>
    <row r="169" spans="1:45" hidden="1" x14ac:dyDescent="0.25">
      <c r="A169" s="116"/>
      <c r="B169" s="1"/>
      <c r="C169" s="1">
        <v>2019</v>
      </c>
      <c r="D169" s="72">
        <v>140.3271</v>
      </c>
      <c r="E169" s="72">
        <v>160.7679</v>
      </c>
      <c r="F169" s="72">
        <v>163.40729999999999</v>
      </c>
      <c r="G169" s="72">
        <v>164.8486</v>
      </c>
      <c r="H169" s="72">
        <v>166.13479999999998</v>
      </c>
      <c r="I169" s="72">
        <v>164.42449999999999</v>
      </c>
      <c r="J169" s="72">
        <v>163.95620000000002</v>
      </c>
      <c r="K169" s="72">
        <v>158.9325</v>
      </c>
      <c r="L169" s="72">
        <v>171.7808</v>
      </c>
      <c r="M169" s="72">
        <v>163.3751</v>
      </c>
      <c r="N169" s="72">
        <v>162.80699999999999</v>
      </c>
      <c r="O169" s="72">
        <v>169.40989999999999</v>
      </c>
      <c r="P169" s="72">
        <v>173.79640000000001</v>
      </c>
      <c r="Q169" s="72">
        <v>177.00320000000002</v>
      </c>
      <c r="R169" s="72">
        <v>175.12720000000002</v>
      </c>
      <c r="S169" s="72">
        <v>191.1044</v>
      </c>
      <c r="T169" s="72">
        <v>177.05620000000002</v>
      </c>
      <c r="U169" s="72">
        <v>180.80350000000001</v>
      </c>
      <c r="V169" s="72">
        <v>171.3783</v>
      </c>
      <c r="W169" s="72">
        <v>180.40170000000001</v>
      </c>
      <c r="X169" s="72">
        <v>178.26609999999999</v>
      </c>
      <c r="Y169" s="72">
        <v>172.72749999999999</v>
      </c>
      <c r="Z169" s="72">
        <v>180.68570000000003</v>
      </c>
      <c r="AA169" s="72">
        <v>178.82509999999999</v>
      </c>
      <c r="AB169" s="72">
        <v>177.46039999999999</v>
      </c>
      <c r="AC169" s="72">
        <v>189.14510000000001</v>
      </c>
      <c r="AD169" s="72">
        <v>192.63129999999998</v>
      </c>
      <c r="AE169" s="72">
        <v>184.47450000000001</v>
      </c>
      <c r="AF169" s="72">
        <v>183.79429999999999</v>
      </c>
      <c r="AG169" s="72">
        <v>192.47570000000002</v>
      </c>
      <c r="AH169" s="72">
        <v>181.2064</v>
      </c>
      <c r="AI169" s="72">
        <v>178.7894</v>
      </c>
      <c r="AJ169" s="72">
        <v>169.2226</v>
      </c>
      <c r="AK169" s="72">
        <v>168.08279999999999</v>
      </c>
      <c r="AL169" s="72">
        <v>168.68549999999999</v>
      </c>
      <c r="AM169" s="72">
        <v>163.90470000000002</v>
      </c>
      <c r="AN169" s="72">
        <v>160.57060000000001</v>
      </c>
      <c r="AO169" s="72">
        <v>158.76390000000001</v>
      </c>
      <c r="AP169" s="72">
        <v>158.93799999999999</v>
      </c>
      <c r="AQ169" s="72">
        <v>161.21950000000001</v>
      </c>
      <c r="AS169" s="73">
        <v>169</v>
      </c>
    </row>
    <row r="170" spans="1:45" hidden="1" x14ac:dyDescent="0.25">
      <c r="A170" s="116"/>
      <c r="B170" s="1"/>
      <c r="C170" s="1">
        <v>2020</v>
      </c>
      <c r="D170" s="3">
        <v>139.1626</v>
      </c>
      <c r="E170" s="3">
        <v>160.68260000000001</v>
      </c>
      <c r="F170" s="3">
        <v>156.2175</v>
      </c>
      <c r="G170" s="3">
        <v>157.98020000000002</v>
      </c>
      <c r="H170" s="3">
        <v>159.51089999999999</v>
      </c>
      <c r="I170" s="3">
        <v>158.11670000000001</v>
      </c>
      <c r="J170" s="3">
        <v>159.11410000000001</v>
      </c>
      <c r="K170" s="3">
        <v>162.51339999999999</v>
      </c>
      <c r="L170" s="3">
        <v>175.80510000000001</v>
      </c>
      <c r="M170" s="3">
        <v>175.22920000000002</v>
      </c>
      <c r="N170" s="3">
        <v>187.78279999999998</v>
      </c>
      <c r="O170" s="3">
        <v>217.09570000000002</v>
      </c>
      <c r="P170" s="3">
        <v>175.72229999999999</v>
      </c>
      <c r="Q170" s="3">
        <v>173.85050000000001</v>
      </c>
      <c r="R170" s="3">
        <v>184.28129999999999</v>
      </c>
      <c r="S170" s="3">
        <v>166.92520000000002</v>
      </c>
      <c r="T170" s="3">
        <v>186.55779999999999</v>
      </c>
      <c r="U170" s="3">
        <v>193.81470000000002</v>
      </c>
      <c r="V170" s="3">
        <v>189.2851</v>
      </c>
      <c r="W170" s="3">
        <v>188.7884</v>
      </c>
      <c r="X170" s="3">
        <v>193.44540000000001</v>
      </c>
      <c r="Y170" s="3">
        <v>196.56909999999999</v>
      </c>
      <c r="Z170" s="3">
        <v>196.7097</v>
      </c>
      <c r="AA170" s="3">
        <v>198.614</v>
      </c>
      <c r="AB170" s="3">
        <v>197.83760000000001</v>
      </c>
      <c r="AC170" s="3">
        <v>207.61699999999999</v>
      </c>
      <c r="AD170" s="3">
        <v>199.589</v>
      </c>
      <c r="AE170" s="3">
        <v>188.1831</v>
      </c>
      <c r="AF170" s="3">
        <v>197.1361</v>
      </c>
      <c r="AG170" s="3">
        <v>191.56310000000002</v>
      </c>
      <c r="AH170" s="3">
        <v>196.6978</v>
      </c>
      <c r="AI170" s="3">
        <v>179.25479999999999</v>
      </c>
      <c r="AJ170" s="3">
        <v>195.83920000000001</v>
      </c>
      <c r="AK170" s="3">
        <v>180.0421</v>
      </c>
      <c r="AL170" s="3">
        <v>177.76239999999999</v>
      </c>
      <c r="AM170" s="3">
        <v>173.95</v>
      </c>
      <c r="AN170" s="3">
        <v>170.9265</v>
      </c>
      <c r="AO170" s="3">
        <v>175.92949999999999</v>
      </c>
      <c r="AP170" s="3">
        <v>193.47060000000002</v>
      </c>
      <c r="AQ170" s="3">
        <v>202.87</v>
      </c>
      <c r="AS170" s="73">
        <v>170</v>
      </c>
    </row>
    <row r="171" spans="1:45" hidden="1" x14ac:dyDescent="0.25">
      <c r="A171" s="116"/>
      <c r="B171" s="1" t="s">
        <v>170</v>
      </c>
      <c r="C171" s="1" t="s">
        <v>170</v>
      </c>
      <c r="D171" s="3">
        <v>-3.0940987065643095</v>
      </c>
      <c r="E171" s="3">
        <v>-1.5202923786016735</v>
      </c>
      <c r="F171" s="3">
        <v>-0.38512477507834553</v>
      </c>
      <c r="G171" s="3">
        <v>-1.4467747815839531</v>
      </c>
      <c r="H171" s="3">
        <v>-1.6080190106033003</v>
      </c>
      <c r="I171" s="3">
        <v>-0.3886751746369459</v>
      </c>
      <c r="J171" s="3">
        <v>-1.4461478014191307</v>
      </c>
      <c r="K171" s="3">
        <v>-1.9596640130689149</v>
      </c>
      <c r="L171" s="3">
        <v>-2.5954000445788652</v>
      </c>
      <c r="M171" s="3">
        <v>-1.7381034517636458</v>
      </c>
      <c r="N171" s="3">
        <v>-0.87831177919894832</v>
      </c>
      <c r="O171" s="3">
        <v>1.3928976845886256</v>
      </c>
      <c r="P171" s="3">
        <v>-5.2272450557056205</v>
      </c>
      <c r="Q171" s="3">
        <v>-1.4331738360916504</v>
      </c>
      <c r="R171" s="3">
        <v>-1.2758966558155729</v>
      </c>
      <c r="S171" s="3">
        <v>2.5379202914421337</v>
      </c>
      <c r="T171" s="3">
        <v>-0.65631926604243385</v>
      </c>
      <c r="U171" s="3">
        <v>-3.5720560732878983</v>
      </c>
      <c r="V171" s="3">
        <v>-0.27434189859211161</v>
      </c>
      <c r="W171" s="3">
        <v>0.77946253540500798</v>
      </c>
      <c r="X171" s="3">
        <v>1.6756459382264346</v>
      </c>
      <c r="Y171" s="3">
        <v>1.5270753402484127</v>
      </c>
      <c r="Z171" s="3">
        <v>-0.24998004125421491</v>
      </c>
      <c r="AA171" s="3">
        <v>-2.5717924600409567</v>
      </c>
      <c r="AB171" s="3">
        <v>-2.1831113914223481</v>
      </c>
      <c r="AC171" s="3">
        <v>-3.3858606792532822</v>
      </c>
      <c r="AD171" s="3">
        <v>-7.9618640201552573</v>
      </c>
      <c r="AE171" s="3">
        <v>-6.5519773912270445</v>
      </c>
      <c r="AF171" s="3">
        <v>-9.6411516124059009</v>
      </c>
      <c r="AG171" s="3">
        <v>-10.506285083677716</v>
      </c>
      <c r="AH171" s="3">
        <v>-9.5752521890478164</v>
      </c>
      <c r="AI171" s="3">
        <v>1.5495101996767366</v>
      </c>
      <c r="AJ171" s="3">
        <v>-2.46629357391063</v>
      </c>
      <c r="AK171" s="3">
        <v>-3.9393913430775198</v>
      </c>
      <c r="AL171" s="3">
        <v>-7.8142275501597194</v>
      </c>
      <c r="AM171" s="3">
        <v>-5.2858592187508329</v>
      </c>
      <c r="AN171" s="3">
        <v>-5.778094001262243</v>
      </c>
      <c r="AO171" s="3">
        <v>-8.3121748146403487</v>
      </c>
      <c r="AP171" s="3">
        <v>-14.889501349051814</v>
      </c>
      <c r="AQ171" s="3">
        <v>-22.940441042943821</v>
      </c>
      <c r="AS171" s="74">
        <v>171</v>
      </c>
    </row>
    <row r="172" spans="1:45" hidden="1" x14ac:dyDescent="0.25">
      <c r="A172" s="116" t="s">
        <v>67</v>
      </c>
      <c r="B172" s="1" t="s">
        <v>35</v>
      </c>
      <c r="C172" s="1">
        <v>2018</v>
      </c>
      <c r="D172" s="70">
        <v>4.0297000000000001</v>
      </c>
      <c r="E172" s="70">
        <v>4.9421999999999997</v>
      </c>
      <c r="F172" s="70">
        <v>4.5861000000000001</v>
      </c>
      <c r="G172" s="70">
        <v>4.55</v>
      </c>
      <c r="H172" s="70">
        <v>4.7513999999999994</v>
      </c>
      <c r="I172" s="70">
        <v>4.4573999999999998</v>
      </c>
      <c r="J172" s="70">
        <v>4.2058</v>
      </c>
      <c r="K172" s="70">
        <v>4.7671999999999999</v>
      </c>
      <c r="L172" s="70">
        <v>4.7721</v>
      </c>
      <c r="M172" s="70">
        <v>5.3883000000000001</v>
      </c>
      <c r="N172" s="70">
        <v>4.7904999999999998</v>
      </c>
      <c r="O172" s="70">
        <v>4.6962999999999999</v>
      </c>
      <c r="P172" s="70">
        <v>5.0884999999999998</v>
      </c>
      <c r="Q172" s="70">
        <v>3.7826999999999997</v>
      </c>
      <c r="R172" s="70">
        <v>4.6471999999999998</v>
      </c>
      <c r="S172" s="70">
        <v>5.1577999999999999</v>
      </c>
      <c r="T172" s="70">
        <v>5.4968000000000004</v>
      </c>
      <c r="U172" s="70">
        <v>5.9481999999999999</v>
      </c>
      <c r="V172" s="70">
        <v>5.6559999999999997</v>
      </c>
      <c r="W172" s="70">
        <v>5.3678999999999997</v>
      </c>
      <c r="X172" s="70">
        <v>5.3228999999999997</v>
      </c>
      <c r="Y172" s="70">
        <v>5.4658999999999995</v>
      </c>
      <c r="Z172" s="70">
        <v>5.6448</v>
      </c>
      <c r="AA172" s="70">
        <v>5.5076999999999998</v>
      </c>
      <c r="AB172" s="70">
        <v>5.3798999999999992</v>
      </c>
      <c r="AC172" s="70">
        <v>5.6334</v>
      </c>
      <c r="AD172" s="70">
        <v>5.5973000000000006</v>
      </c>
      <c r="AE172" s="70">
        <v>5.2453000000000003</v>
      </c>
      <c r="AF172" s="70">
        <v>5.3014999999999999</v>
      </c>
      <c r="AG172" s="70">
        <v>5.2058</v>
      </c>
      <c r="AH172" s="70">
        <v>5.2572999999999999</v>
      </c>
      <c r="AI172" s="70">
        <v>4.9032</v>
      </c>
      <c r="AJ172" s="70">
        <v>5.1086999999999998</v>
      </c>
      <c r="AK172" s="70">
        <v>5.1621999999999995</v>
      </c>
      <c r="AL172" s="70">
        <v>5.2423000000000002</v>
      </c>
      <c r="AM172" s="70">
        <v>5.1713999999999993</v>
      </c>
      <c r="AN172" s="70">
        <v>4.9246000000000008</v>
      </c>
      <c r="AO172" s="70">
        <v>4.9337</v>
      </c>
      <c r="AP172" s="70">
        <v>5.2735000000000003</v>
      </c>
      <c r="AQ172" s="70">
        <v>5.4173</v>
      </c>
      <c r="AS172" s="71">
        <v>172</v>
      </c>
    </row>
    <row r="173" spans="1:45" hidden="1" x14ac:dyDescent="0.25">
      <c r="A173" s="116"/>
      <c r="B173" s="1"/>
      <c r="C173" s="1">
        <v>2019</v>
      </c>
      <c r="D173" s="72">
        <v>3.7136999999999998</v>
      </c>
      <c r="E173" s="72">
        <v>4.6323999999999996</v>
      </c>
      <c r="F173" s="72">
        <v>4.6548999999999996</v>
      </c>
      <c r="G173" s="72">
        <v>4.1669999999999998</v>
      </c>
      <c r="H173" s="72">
        <v>4.1722999999999999</v>
      </c>
      <c r="I173" s="72">
        <v>4.0193000000000003</v>
      </c>
      <c r="J173" s="72">
        <v>3.7949000000000002</v>
      </c>
      <c r="K173" s="72">
        <v>3.6475999999999997</v>
      </c>
      <c r="L173" s="72">
        <v>4.0094000000000003</v>
      </c>
      <c r="M173" s="72">
        <v>4.1630000000000003</v>
      </c>
      <c r="N173" s="72">
        <v>4.1118000000000006</v>
      </c>
      <c r="O173" s="72">
        <v>4.1245000000000003</v>
      </c>
      <c r="P173" s="72">
        <v>4.3826000000000001</v>
      </c>
      <c r="Q173" s="72">
        <v>4.2736000000000001</v>
      </c>
      <c r="R173" s="72">
        <v>3.8096000000000001</v>
      </c>
      <c r="S173" s="72">
        <v>4.2846000000000002</v>
      </c>
      <c r="T173" s="72">
        <v>3.6468000000000003</v>
      </c>
      <c r="U173" s="72">
        <v>4.2427999999999999</v>
      </c>
      <c r="V173" s="72">
        <v>4.0844000000000005</v>
      </c>
      <c r="W173" s="72">
        <v>3.7761</v>
      </c>
      <c r="X173" s="72">
        <v>3.7438000000000002</v>
      </c>
      <c r="Y173" s="72">
        <v>3.7538</v>
      </c>
      <c r="Z173" s="72">
        <v>4.1768000000000001</v>
      </c>
      <c r="AA173" s="72">
        <v>3.8919999999999999</v>
      </c>
      <c r="AB173" s="72">
        <v>3.6821999999999999</v>
      </c>
      <c r="AC173" s="72">
        <v>4.1151999999999997</v>
      </c>
      <c r="AD173" s="72">
        <v>4.2504</v>
      </c>
      <c r="AE173" s="72">
        <v>4.2121000000000004</v>
      </c>
      <c r="AF173" s="72">
        <v>3.8921999999999999</v>
      </c>
      <c r="AG173" s="72">
        <v>3.7315999999999998</v>
      </c>
      <c r="AH173" s="72">
        <v>3.9901</v>
      </c>
      <c r="AI173" s="72">
        <v>3.863</v>
      </c>
      <c r="AJ173" s="72">
        <v>3.7037</v>
      </c>
      <c r="AK173" s="72">
        <v>3.7228000000000003</v>
      </c>
      <c r="AL173" s="72">
        <v>3.6055000000000001</v>
      </c>
      <c r="AM173" s="72">
        <v>3.7098</v>
      </c>
      <c r="AN173" s="72">
        <v>3.4929999999999999</v>
      </c>
      <c r="AO173" s="72">
        <v>3.3915000000000002</v>
      </c>
      <c r="AP173" s="72">
        <v>4.1666999999999996</v>
      </c>
      <c r="AQ173" s="72">
        <v>4.8037000000000001</v>
      </c>
      <c r="AS173" s="73">
        <v>173</v>
      </c>
    </row>
    <row r="174" spans="1:45" hidden="1" x14ac:dyDescent="0.25">
      <c r="A174" s="116"/>
      <c r="B174" s="1"/>
      <c r="C174" s="1">
        <v>2020</v>
      </c>
      <c r="D174" s="3">
        <v>3.1773000000000002</v>
      </c>
      <c r="E174" s="3">
        <v>3.9403999999999999</v>
      </c>
      <c r="F174" s="3">
        <v>3.9661</v>
      </c>
      <c r="G174" s="3">
        <v>3.8544</v>
      </c>
      <c r="H174" s="3">
        <v>3.7878000000000003</v>
      </c>
      <c r="I174" s="3">
        <v>3.8466</v>
      </c>
      <c r="J174" s="3">
        <v>3.4424999999999999</v>
      </c>
      <c r="K174" s="3">
        <v>3.39</v>
      </c>
      <c r="L174" s="3">
        <v>3.8578999999999999</v>
      </c>
      <c r="M174" s="3">
        <v>4.7205000000000004</v>
      </c>
      <c r="N174" s="3">
        <v>5.3117999999999999</v>
      </c>
      <c r="O174" s="3">
        <v>9.4351000000000003</v>
      </c>
      <c r="P174" s="3">
        <v>3.7176</v>
      </c>
      <c r="Q174" s="3">
        <v>4.3013999999999992</v>
      </c>
      <c r="R174" s="3">
        <v>4.9946000000000002</v>
      </c>
      <c r="S174" s="3">
        <v>4.4817</v>
      </c>
      <c r="T174" s="3">
        <v>5.3471000000000002</v>
      </c>
      <c r="U174" s="3">
        <v>4.6113999999999997</v>
      </c>
      <c r="V174" s="3">
        <v>4.1686000000000005</v>
      </c>
      <c r="W174" s="3">
        <v>5.2762000000000002</v>
      </c>
      <c r="X174" s="3">
        <v>5.1901000000000002</v>
      </c>
      <c r="Y174" s="3">
        <v>5.1307999999999998</v>
      </c>
      <c r="Z174" s="3">
        <v>5.1983999999999995</v>
      </c>
      <c r="AA174" s="3">
        <v>5.0558000000000005</v>
      </c>
      <c r="AB174" s="3">
        <v>4.8170000000000002</v>
      </c>
      <c r="AC174" s="3">
        <v>4.8803000000000001</v>
      </c>
      <c r="AD174" s="3">
        <v>5.2050000000000001</v>
      </c>
      <c r="AE174" s="3">
        <v>4.7862</v>
      </c>
      <c r="AF174" s="3">
        <v>4.5658000000000003</v>
      </c>
      <c r="AG174" s="3">
        <v>4.6798999999999999</v>
      </c>
      <c r="AH174" s="3">
        <v>4.6001000000000003</v>
      </c>
      <c r="AI174" s="3">
        <v>4.7990000000000004</v>
      </c>
      <c r="AJ174" s="3">
        <v>4.8336999999999994</v>
      </c>
      <c r="AK174" s="3">
        <v>4.6673</v>
      </c>
      <c r="AL174" s="3">
        <v>4.7513000000000005</v>
      </c>
      <c r="AM174" s="3">
        <v>4.8822999999999999</v>
      </c>
      <c r="AN174" s="3">
        <v>4.6103999999999994</v>
      </c>
      <c r="AO174" s="3">
        <v>4.2746000000000004</v>
      </c>
      <c r="AP174" s="3">
        <v>4.8916000000000004</v>
      </c>
      <c r="AQ174" s="3">
        <v>4.7936000000000005</v>
      </c>
      <c r="AS174" s="73">
        <v>174</v>
      </c>
    </row>
    <row r="175" spans="1:45" hidden="1" x14ac:dyDescent="0.25">
      <c r="A175" s="116"/>
      <c r="B175" s="1" t="s">
        <v>170</v>
      </c>
      <c r="C175" s="1" t="s">
        <v>170</v>
      </c>
      <c r="D175" s="3">
        <v>-0.62601431502749372</v>
      </c>
      <c r="E175" s="3">
        <v>0.74375543715032089</v>
      </c>
      <c r="F175" s="3">
        <v>1.8592998333126296</v>
      </c>
      <c r="G175" s="3">
        <v>1.0953109173352662</v>
      </c>
      <c r="H175" s="3">
        <v>1.2513173553305155</v>
      </c>
      <c r="I175" s="3">
        <v>0.94871461956241387</v>
      </c>
      <c r="J175" s="3">
        <v>0.50470756890728907</v>
      </c>
      <c r="K175" s="3">
        <v>-0.31694046851153612</v>
      </c>
      <c r="L175" s="3">
        <v>-0.37520874937633231</v>
      </c>
      <c r="M175" s="3">
        <v>-0.23909046939013212</v>
      </c>
      <c r="N175" s="3">
        <v>0.86510919686704002</v>
      </c>
      <c r="O175" s="3">
        <v>0.94306836125705396</v>
      </c>
      <c r="P175" s="3">
        <v>12.748592614332232</v>
      </c>
      <c r="Q175" s="3">
        <v>1.234917558375346</v>
      </c>
      <c r="R175" s="3">
        <v>-4.02591604288535</v>
      </c>
      <c r="S175" s="3">
        <v>-6.1957297246419074</v>
      </c>
      <c r="T175" s="3">
        <v>-5.5166114101896859</v>
      </c>
      <c r="U175" s="3">
        <v>-7.3198654002433097</v>
      </c>
      <c r="V175" s="3">
        <v>-6.6430495881069875</v>
      </c>
      <c r="W175" s="3">
        <v>-7.4786820019079272</v>
      </c>
      <c r="X175" s="3">
        <v>-7.8959992291839338</v>
      </c>
      <c r="Y175" s="3">
        <v>-7.7063348390514017</v>
      </c>
      <c r="Z175" s="3">
        <v>-6.1966140994347816</v>
      </c>
      <c r="AA175" s="3">
        <v>-7.7025692256306639</v>
      </c>
      <c r="AB175" s="3">
        <v>-7.1701246434944688</v>
      </c>
      <c r="AC175" s="3">
        <v>-2.1931653601452936</v>
      </c>
      <c r="AD175" s="3">
        <v>-2.819950059997026</v>
      </c>
      <c r="AE175" s="3">
        <v>-5.2945509711854344</v>
      </c>
      <c r="AF175" s="3">
        <v>-5.1283747880955755</v>
      </c>
      <c r="AG175" s="3">
        <v>-5.4008123180162579</v>
      </c>
      <c r="AH175" s="3">
        <v>-4.2362820046907617</v>
      </c>
      <c r="AI175" s="3">
        <v>-3.3859467681411557</v>
      </c>
      <c r="AJ175" s="3">
        <v>2.3564388837293433</v>
      </c>
      <c r="AK175" s="3">
        <v>1.5490723515644991</v>
      </c>
      <c r="AL175" s="3">
        <v>0.59239090908156833</v>
      </c>
      <c r="AM175" s="3">
        <v>-0.11686837532788365</v>
      </c>
      <c r="AN175" s="3">
        <v>2.7637011559612827</v>
      </c>
      <c r="AO175" s="3">
        <v>2.8085588242474553</v>
      </c>
      <c r="AP175" s="3">
        <v>7.1910661223616774</v>
      </c>
      <c r="AQ175" s="3">
        <v>6.751314096994232</v>
      </c>
      <c r="AS175" s="74">
        <v>175</v>
      </c>
    </row>
    <row r="176" spans="1:45" x14ac:dyDescent="0.25">
      <c r="A176" s="119" t="s">
        <v>68</v>
      </c>
      <c r="B176" s="1" t="s">
        <v>35</v>
      </c>
      <c r="C176" s="1">
        <v>2018</v>
      </c>
      <c r="D176" s="70">
        <v>83.403199999999998</v>
      </c>
      <c r="E176" s="70">
        <v>82.752200000000002</v>
      </c>
      <c r="F176" s="70">
        <v>90.587100000000007</v>
      </c>
      <c r="G176" s="70">
        <v>100.86330000000001</v>
      </c>
      <c r="H176" s="70">
        <v>99.746499999999997</v>
      </c>
      <c r="I176" s="70">
        <v>111.7376</v>
      </c>
      <c r="J176" s="70">
        <v>132.5787</v>
      </c>
      <c r="K176" s="70">
        <v>90.867100000000008</v>
      </c>
      <c r="L176" s="70">
        <v>91.32419999999999</v>
      </c>
      <c r="M176" s="70">
        <v>91.946600000000004</v>
      </c>
      <c r="N176" s="70">
        <v>83.706699999999998</v>
      </c>
      <c r="O176" s="70">
        <v>85.183800000000005</v>
      </c>
      <c r="P176" s="70">
        <v>94.565899999999999</v>
      </c>
      <c r="Q176" s="70">
        <v>80.153600000000012</v>
      </c>
      <c r="R176" s="70">
        <v>94.763499999999993</v>
      </c>
      <c r="S176" s="70">
        <v>92.495699999999999</v>
      </c>
      <c r="T176" s="70">
        <v>96.995199999999997</v>
      </c>
      <c r="U176" s="70">
        <v>91.286899999999989</v>
      </c>
      <c r="V176" s="70">
        <v>87.869600000000005</v>
      </c>
      <c r="W176" s="70">
        <v>87.79</v>
      </c>
      <c r="X176" s="70">
        <v>88.885999999999996</v>
      </c>
      <c r="Y176" s="70">
        <v>83.8887</v>
      </c>
      <c r="Z176" s="70">
        <v>84.582999999999998</v>
      </c>
      <c r="AA176" s="70">
        <v>80.774600000000007</v>
      </c>
      <c r="AB176" s="70">
        <v>80.337800000000001</v>
      </c>
      <c r="AC176" s="70">
        <v>81.896600000000007</v>
      </c>
      <c r="AD176" s="70">
        <v>75.596399999999988</v>
      </c>
      <c r="AE176" s="70">
        <v>74.2911</v>
      </c>
      <c r="AF176" s="70">
        <v>73.132800000000003</v>
      </c>
      <c r="AG176" s="70">
        <v>75.878299999999996</v>
      </c>
      <c r="AH176" s="70">
        <v>77.099600000000009</v>
      </c>
      <c r="AI176" s="70">
        <v>79.031300000000002</v>
      </c>
      <c r="AJ176" s="70">
        <v>87.250399999999999</v>
      </c>
      <c r="AK176" s="70">
        <v>85.981499999999997</v>
      </c>
      <c r="AL176" s="70">
        <v>86.499899999999997</v>
      </c>
      <c r="AM176" s="70">
        <v>80.003199999999993</v>
      </c>
      <c r="AN176" s="70">
        <v>74.282399999999996</v>
      </c>
      <c r="AO176" s="70">
        <v>81.337500000000006</v>
      </c>
      <c r="AP176" s="70">
        <v>87.00739999999999</v>
      </c>
      <c r="AQ176" s="70">
        <v>92.509299999999996</v>
      </c>
      <c r="AS176" s="71">
        <v>176</v>
      </c>
    </row>
    <row r="177" spans="1:45" x14ac:dyDescent="0.25">
      <c r="A177" s="116"/>
      <c r="B177" s="1"/>
      <c r="C177" s="1">
        <v>2019</v>
      </c>
      <c r="D177" s="72">
        <v>85.271500000000003</v>
      </c>
      <c r="E177" s="72">
        <v>76.995800000000003</v>
      </c>
      <c r="F177" s="72">
        <v>77.356300000000005</v>
      </c>
      <c r="G177" s="72">
        <v>72.12339999999999</v>
      </c>
      <c r="H177" s="72">
        <v>75.247699999999995</v>
      </c>
      <c r="I177" s="72">
        <v>76.347399999999993</v>
      </c>
      <c r="J177" s="72">
        <v>89.129000000000005</v>
      </c>
      <c r="K177" s="72">
        <v>88.567100000000011</v>
      </c>
      <c r="L177" s="72">
        <v>89.974399999999989</v>
      </c>
      <c r="M177" s="72">
        <v>89.159800000000004</v>
      </c>
      <c r="N177" s="72">
        <v>87.483899999999991</v>
      </c>
      <c r="O177" s="72">
        <v>85.107199999999992</v>
      </c>
      <c r="P177" s="72">
        <v>84.478800000000007</v>
      </c>
      <c r="Q177" s="72">
        <v>82.308999999999997</v>
      </c>
      <c r="R177" s="72">
        <v>81.991399999999999</v>
      </c>
      <c r="S177" s="72">
        <v>89.99130000000001</v>
      </c>
      <c r="T177" s="72">
        <v>81.52239999999999</v>
      </c>
      <c r="U177" s="72">
        <v>84.894899999999993</v>
      </c>
      <c r="V177" s="72">
        <v>85.428899999999999</v>
      </c>
      <c r="W177" s="72">
        <v>80.611100000000008</v>
      </c>
      <c r="X177" s="72">
        <v>80.336600000000004</v>
      </c>
      <c r="Y177" s="72">
        <v>81.345199999999991</v>
      </c>
      <c r="Z177" s="72">
        <v>81.116500000000002</v>
      </c>
      <c r="AA177" s="72">
        <v>79.903399999999991</v>
      </c>
      <c r="AB177" s="72">
        <v>86.335499999999996</v>
      </c>
      <c r="AC177" s="72">
        <v>88.33</v>
      </c>
      <c r="AD177" s="72">
        <v>85.423000000000002</v>
      </c>
      <c r="AE177" s="72">
        <v>82.1678</v>
      </c>
      <c r="AF177" s="72">
        <v>85.152799999999999</v>
      </c>
      <c r="AG177" s="72">
        <v>86.960300000000004</v>
      </c>
      <c r="AH177" s="72">
        <v>87.23830000000001</v>
      </c>
      <c r="AI177" s="72">
        <v>87.562600000000003</v>
      </c>
      <c r="AJ177" s="72">
        <v>84.824399999999997</v>
      </c>
      <c r="AK177" s="72">
        <v>86.670500000000004</v>
      </c>
      <c r="AL177" s="72">
        <v>86.605199999999996</v>
      </c>
      <c r="AM177" s="72">
        <v>84.603700000000003</v>
      </c>
      <c r="AN177" s="72">
        <v>78.971699999999998</v>
      </c>
      <c r="AO177" s="72">
        <v>76.955799999999996</v>
      </c>
      <c r="AP177" s="72">
        <v>76.641300000000001</v>
      </c>
      <c r="AQ177" s="72">
        <v>75.596399999999988</v>
      </c>
      <c r="AS177" s="73">
        <v>177</v>
      </c>
    </row>
    <row r="178" spans="1:45" x14ac:dyDescent="0.25">
      <c r="A178" s="116"/>
      <c r="B178" s="1"/>
      <c r="C178" s="1">
        <v>2020</v>
      </c>
      <c r="D178" s="3">
        <v>77.376300000000001</v>
      </c>
      <c r="E178" s="3">
        <v>70.084999999999994</v>
      </c>
      <c r="F178" s="3">
        <v>75.049600000000012</v>
      </c>
      <c r="G178" s="3">
        <v>79.676400000000001</v>
      </c>
      <c r="H178" s="3">
        <v>84.211699999999993</v>
      </c>
      <c r="I178" s="3">
        <v>84.12060000000001</v>
      </c>
      <c r="J178" s="3">
        <v>88.58189999999999</v>
      </c>
      <c r="K178" s="3">
        <v>80.12060000000001</v>
      </c>
      <c r="L178" s="3">
        <v>78.759799999999998</v>
      </c>
      <c r="M178" s="3">
        <v>76.302600000000012</v>
      </c>
      <c r="N178" s="3">
        <v>78.158100000000005</v>
      </c>
      <c r="O178" s="3">
        <v>96.543199999999999</v>
      </c>
      <c r="P178" s="3">
        <v>68.470399999999998</v>
      </c>
      <c r="Q178" s="3">
        <v>69.67410000000001</v>
      </c>
      <c r="R178" s="3">
        <v>79.779899999999998</v>
      </c>
      <c r="S178" s="3">
        <v>75.499399999999994</v>
      </c>
      <c r="T178" s="3">
        <v>86.337600000000009</v>
      </c>
      <c r="U178" s="3">
        <v>93.043800000000005</v>
      </c>
      <c r="V178" s="3">
        <v>96.095600000000005</v>
      </c>
      <c r="W178" s="3">
        <v>99.156800000000004</v>
      </c>
      <c r="X178" s="3">
        <v>106.51130000000001</v>
      </c>
      <c r="Y178" s="3">
        <v>107.3168</v>
      </c>
      <c r="Z178" s="3">
        <v>100.43010000000001</v>
      </c>
      <c r="AA178" s="3">
        <v>93.68</v>
      </c>
      <c r="AB178" s="3">
        <v>90.757600000000011</v>
      </c>
      <c r="AC178" s="3">
        <v>96.431600000000003</v>
      </c>
      <c r="AD178" s="3">
        <v>96.729799999999997</v>
      </c>
      <c r="AE178" s="3">
        <v>93.988</v>
      </c>
      <c r="AF178" s="3">
        <v>88.170899999999989</v>
      </c>
      <c r="AG178" s="3">
        <v>86.829700000000003</v>
      </c>
      <c r="AH178" s="3">
        <v>86.259</v>
      </c>
      <c r="AI178" s="3">
        <v>83.914699999999996</v>
      </c>
      <c r="AJ178" s="3">
        <v>91.820499999999996</v>
      </c>
      <c r="AK178" s="3">
        <v>86.51039999999999</v>
      </c>
      <c r="AL178" s="3">
        <v>86.247199999999992</v>
      </c>
      <c r="AM178" s="3">
        <v>99.044200000000004</v>
      </c>
      <c r="AN178" s="3">
        <v>106.7268</v>
      </c>
      <c r="AO178" s="3">
        <v>100.435</v>
      </c>
      <c r="AP178" s="3">
        <v>98.490899999999996</v>
      </c>
      <c r="AQ178" s="3">
        <v>96.682899999999989</v>
      </c>
      <c r="AS178" s="73">
        <v>178</v>
      </c>
    </row>
    <row r="179" spans="1:45" x14ac:dyDescent="0.25">
      <c r="A179" s="116"/>
      <c r="B179" s="1" t="s">
        <v>170</v>
      </c>
      <c r="C179" s="1" t="s">
        <v>170</v>
      </c>
      <c r="D179" s="3">
        <v>2.4034077353104184</v>
      </c>
      <c r="E179" s="3">
        <v>0.32748756093761866</v>
      </c>
      <c r="F179" s="3">
        <v>-1.5789203985503293</v>
      </c>
      <c r="G179" s="3">
        <v>-5.520173249790937</v>
      </c>
      <c r="H179" s="3">
        <v>-2.7774274824914835</v>
      </c>
      <c r="I179" s="3">
        <v>-3.1359429902619813</v>
      </c>
      <c r="J179" s="3">
        <v>1.525071003318015</v>
      </c>
      <c r="K179" s="3">
        <v>4.8551874258667276</v>
      </c>
      <c r="L179" s="3">
        <v>3.3444794752948441</v>
      </c>
      <c r="M179" s="3">
        <v>5.5302337601386693</v>
      </c>
      <c r="N179" s="3">
        <v>6.5539907953759577</v>
      </c>
      <c r="O179" s="3">
        <v>4.3940184826836726</v>
      </c>
      <c r="P179" s="3">
        <v>-1.8440841829244947</v>
      </c>
      <c r="Q179" s="3">
        <v>-4.0281991503402663</v>
      </c>
      <c r="R179" s="3">
        <v>-7.5816628911860473</v>
      </c>
      <c r="S179" s="3">
        <v>-10.213525802482822</v>
      </c>
      <c r="T179" s="3">
        <v>-8.6718133246757212</v>
      </c>
      <c r="U179" s="3">
        <v>-10.82050064837458</v>
      </c>
      <c r="V179" s="3">
        <v>-9.2160410365548202</v>
      </c>
      <c r="W179" s="3">
        <v>-7.1330281389821906</v>
      </c>
      <c r="X179" s="3">
        <v>-7.0942478795264705</v>
      </c>
      <c r="Y179" s="3">
        <v>-8.0844754893576507</v>
      </c>
      <c r="Z179" s="3">
        <v>-5.8845747460477895</v>
      </c>
      <c r="AA179" s="3">
        <v>-3.010556713238838</v>
      </c>
      <c r="AB179" s="3">
        <v>-1.4580836294842399</v>
      </c>
      <c r="AC179" s="3">
        <v>-2.2732088675491458</v>
      </c>
      <c r="AD179" s="3">
        <v>-4.9014298482852547</v>
      </c>
      <c r="AE179" s="3">
        <v>-4.9291518541460935</v>
      </c>
      <c r="AF179" s="3">
        <v>-1.1411068901821833</v>
      </c>
      <c r="AG179" s="3">
        <v>-3.1320003111181403</v>
      </c>
      <c r="AH179" s="3">
        <v>2.7188882263404675</v>
      </c>
      <c r="AI179" s="3">
        <v>2.5627921402792406</v>
      </c>
      <c r="AJ179" s="3">
        <v>-2.9953852215974339</v>
      </c>
      <c r="AK179" s="3">
        <v>-0.4971155709681212</v>
      </c>
      <c r="AL179" s="3">
        <v>-1.8625357666318538</v>
      </c>
      <c r="AM179" s="3">
        <v>-9.4622253534477885</v>
      </c>
      <c r="AN179" s="3">
        <v>-12.410202378792738</v>
      </c>
      <c r="AO179" s="3">
        <v>-11.401262922940179</v>
      </c>
      <c r="AP179" s="3">
        <v>-11.429602023659386</v>
      </c>
      <c r="AQ179" s="3">
        <v>-10.158994503876654</v>
      </c>
      <c r="AS179" s="74">
        <v>179</v>
      </c>
    </row>
    <row r="180" spans="1:45" hidden="1" x14ac:dyDescent="0.25">
      <c r="A180" s="116" t="s">
        <v>69</v>
      </c>
      <c r="B180" s="1" t="s">
        <v>35</v>
      </c>
      <c r="C180" s="1">
        <v>2018</v>
      </c>
      <c r="D180" s="70">
        <v>3.2982</v>
      </c>
      <c r="E180" s="70">
        <v>3.7862</v>
      </c>
      <c r="F180" s="70">
        <v>3.6595</v>
      </c>
      <c r="G180" s="70">
        <v>3.8715000000000002</v>
      </c>
      <c r="H180" s="70">
        <v>4.1131000000000002</v>
      </c>
      <c r="I180" s="70">
        <v>4.0318000000000005</v>
      </c>
      <c r="J180" s="70">
        <v>3.9300999999999999</v>
      </c>
      <c r="K180" s="70">
        <v>4.1583999999999994</v>
      </c>
      <c r="L180" s="70">
        <v>3.9868000000000001</v>
      </c>
      <c r="M180" s="70">
        <v>4.0846</v>
      </c>
      <c r="N180" s="70">
        <v>3.7549999999999999</v>
      </c>
      <c r="O180" s="70">
        <v>3.7589999999999999</v>
      </c>
      <c r="P180" s="70">
        <v>3.9418000000000002</v>
      </c>
      <c r="Q180" s="70">
        <v>3.1905999999999999</v>
      </c>
      <c r="R180" s="70">
        <v>3.5865</v>
      </c>
      <c r="S180" s="70">
        <v>3.4750999999999999</v>
      </c>
      <c r="T180" s="70">
        <v>3.5754999999999999</v>
      </c>
      <c r="U180" s="70">
        <v>3.4919000000000002</v>
      </c>
      <c r="V180" s="70">
        <v>3.6110000000000002</v>
      </c>
      <c r="W180" s="70">
        <v>3.6244999999999998</v>
      </c>
      <c r="X180" s="70">
        <v>3.7326999999999999</v>
      </c>
      <c r="Y180" s="70">
        <v>3.6438000000000001</v>
      </c>
      <c r="Z180" s="70">
        <v>3.6044999999999998</v>
      </c>
      <c r="AA180" s="70">
        <v>3.3715000000000002</v>
      </c>
      <c r="AB180" s="70">
        <v>3.3316999999999997</v>
      </c>
      <c r="AC180" s="70">
        <v>3.5868000000000002</v>
      </c>
      <c r="AD180" s="70">
        <v>3.6641999999999997</v>
      </c>
      <c r="AE180" s="70">
        <v>3.6338000000000004</v>
      </c>
      <c r="AF180" s="70">
        <v>3.7519</v>
      </c>
      <c r="AG180" s="70">
        <v>3.7656000000000001</v>
      </c>
      <c r="AH180" s="70">
        <v>3.6456999999999997</v>
      </c>
      <c r="AI180" s="70">
        <v>3.5794999999999999</v>
      </c>
      <c r="AJ180" s="70">
        <v>3.4483999999999999</v>
      </c>
      <c r="AK180" s="70">
        <v>3.3876999999999997</v>
      </c>
      <c r="AL180" s="70">
        <v>3.2885999999999997</v>
      </c>
      <c r="AM180" s="70">
        <v>3.1869999999999998</v>
      </c>
      <c r="AN180" s="70">
        <v>3.0049999999999999</v>
      </c>
      <c r="AO180" s="70">
        <v>3.0924</v>
      </c>
      <c r="AP180" s="70">
        <v>3.0650999999999997</v>
      </c>
      <c r="AQ180" s="70">
        <v>3.3656999999999999</v>
      </c>
      <c r="AS180" s="71">
        <v>180</v>
      </c>
    </row>
    <row r="181" spans="1:45" hidden="1" x14ac:dyDescent="0.25">
      <c r="A181" s="116"/>
      <c r="B181" s="1"/>
      <c r="C181" s="1">
        <v>2019</v>
      </c>
      <c r="D181" s="72">
        <v>2.9205999999999999</v>
      </c>
      <c r="E181" s="72">
        <v>2.8706999999999998</v>
      </c>
      <c r="F181" s="72">
        <v>2.9045999999999998</v>
      </c>
      <c r="G181" s="72">
        <v>2.9710999999999999</v>
      </c>
      <c r="H181" s="72">
        <v>3.0131999999999999</v>
      </c>
      <c r="I181" s="72">
        <v>2.9613</v>
      </c>
      <c r="J181" s="72">
        <v>2.9516999999999998</v>
      </c>
      <c r="K181" s="72">
        <v>2.9624999999999999</v>
      </c>
      <c r="L181" s="72">
        <v>3.1563000000000003</v>
      </c>
      <c r="M181" s="72">
        <v>3.0550000000000002</v>
      </c>
      <c r="N181" s="72">
        <v>2.9748000000000001</v>
      </c>
      <c r="O181" s="72">
        <v>3.1061000000000001</v>
      </c>
      <c r="P181" s="72">
        <v>3.0935000000000001</v>
      </c>
      <c r="Q181" s="72">
        <v>2.8805000000000001</v>
      </c>
      <c r="R181" s="72">
        <v>2.9603000000000002</v>
      </c>
      <c r="S181" s="72">
        <v>3.0653000000000001</v>
      </c>
      <c r="T181" s="72">
        <v>2.9621</v>
      </c>
      <c r="U181" s="72">
        <v>3.0655000000000001</v>
      </c>
      <c r="V181" s="72">
        <v>2.9026999999999998</v>
      </c>
      <c r="W181" s="72">
        <v>2.9469000000000003</v>
      </c>
      <c r="X181" s="72">
        <v>2.9926999999999997</v>
      </c>
      <c r="Y181" s="72">
        <v>2.9220999999999999</v>
      </c>
      <c r="Z181" s="72">
        <v>3.1278000000000001</v>
      </c>
      <c r="AA181" s="72">
        <v>2.9476</v>
      </c>
      <c r="AB181" s="72">
        <v>2.9620000000000002</v>
      </c>
      <c r="AC181" s="72">
        <v>2.9409000000000001</v>
      </c>
      <c r="AD181" s="72">
        <v>3.0926999999999998</v>
      </c>
      <c r="AE181" s="72">
        <v>3.0188000000000001</v>
      </c>
      <c r="AF181" s="72">
        <v>2.9550000000000001</v>
      </c>
      <c r="AG181" s="72">
        <v>3.0108999999999999</v>
      </c>
      <c r="AH181" s="72">
        <v>3.0436000000000001</v>
      </c>
      <c r="AI181" s="72">
        <v>3.0179</v>
      </c>
      <c r="AJ181" s="72">
        <v>2.9321999999999999</v>
      </c>
      <c r="AK181" s="72">
        <v>3.0423</v>
      </c>
      <c r="AL181" s="72">
        <v>3.1221000000000001</v>
      </c>
      <c r="AM181" s="72">
        <v>3.2071000000000001</v>
      </c>
      <c r="AN181" s="72">
        <v>3.0976999999999997</v>
      </c>
      <c r="AO181" s="72">
        <v>3.1976</v>
      </c>
      <c r="AP181" s="72">
        <v>3.1869000000000001</v>
      </c>
      <c r="AQ181" s="72">
        <v>2.7974999999999999</v>
      </c>
      <c r="AS181" s="73">
        <v>181</v>
      </c>
    </row>
    <row r="182" spans="1:45" hidden="1" x14ac:dyDescent="0.25">
      <c r="A182" s="116"/>
      <c r="B182" s="1"/>
      <c r="C182" s="1">
        <v>2020</v>
      </c>
      <c r="D182" s="3">
        <v>2.5541</v>
      </c>
      <c r="E182" s="3">
        <v>2.7844000000000002</v>
      </c>
      <c r="F182" s="3">
        <v>2.8008000000000002</v>
      </c>
      <c r="G182" s="3">
        <v>2.7608999999999999</v>
      </c>
      <c r="H182" s="3">
        <v>2.7803</v>
      </c>
      <c r="I182" s="3">
        <v>2.7841</v>
      </c>
      <c r="J182" s="3">
        <v>2.7129000000000003</v>
      </c>
      <c r="K182" s="3">
        <v>2.8408000000000002</v>
      </c>
      <c r="L182" s="3">
        <v>2.9329000000000001</v>
      </c>
      <c r="M182" s="3">
        <v>3.1520999999999999</v>
      </c>
      <c r="N182" s="3">
        <v>3.6231</v>
      </c>
      <c r="O182" s="3">
        <v>5.2753000000000005</v>
      </c>
      <c r="P182" s="3">
        <v>3.1953</v>
      </c>
      <c r="Q182" s="3">
        <v>3.1761999999999997</v>
      </c>
      <c r="R182" s="3">
        <v>3.4946999999999999</v>
      </c>
      <c r="S182" s="3">
        <v>3.5678000000000001</v>
      </c>
      <c r="T182" s="3">
        <v>3.8524000000000003</v>
      </c>
      <c r="U182" s="3">
        <v>4.0164999999999997</v>
      </c>
      <c r="V182" s="3">
        <v>3.9488000000000003</v>
      </c>
      <c r="W182" s="3">
        <v>3.7576000000000001</v>
      </c>
      <c r="X182" s="3">
        <v>3.8832</v>
      </c>
      <c r="Y182" s="3">
        <v>3.8365999999999998</v>
      </c>
      <c r="Z182" s="3">
        <v>3.8063000000000002</v>
      </c>
      <c r="AA182" s="3">
        <v>3.7330999999999999</v>
      </c>
      <c r="AB182" s="3">
        <v>3.7294</v>
      </c>
      <c r="AC182" s="3">
        <v>3.6216999999999997</v>
      </c>
      <c r="AD182" s="3">
        <v>3.6195999999999997</v>
      </c>
      <c r="AE182" s="3">
        <v>3.339</v>
      </c>
      <c r="AF182" s="3">
        <v>3.0643000000000002</v>
      </c>
      <c r="AG182" s="3">
        <v>3.1449000000000003</v>
      </c>
      <c r="AH182" s="3">
        <v>3.1626999999999996</v>
      </c>
      <c r="AI182" s="3">
        <v>3.1785999999999999</v>
      </c>
      <c r="AJ182" s="3">
        <v>3.2210000000000001</v>
      </c>
      <c r="AK182" s="3">
        <v>3.0083000000000002</v>
      </c>
      <c r="AL182" s="3">
        <v>3.0916999999999999</v>
      </c>
      <c r="AM182" s="3">
        <v>2.9269000000000003</v>
      </c>
      <c r="AN182" s="3">
        <v>2.9629000000000003</v>
      </c>
      <c r="AO182" s="3">
        <v>2.9633000000000003</v>
      </c>
      <c r="AP182" s="3">
        <v>3.0840999999999998</v>
      </c>
      <c r="AQ182" s="3">
        <v>3.2029000000000001</v>
      </c>
      <c r="AS182" s="73">
        <v>182</v>
      </c>
    </row>
    <row r="183" spans="1:45" hidden="1" x14ac:dyDescent="0.25">
      <c r="A183" s="116"/>
      <c r="B183" s="1" t="s">
        <v>170</v>
      </c>
      <c r="C183" s="1" t="s">
        <v>170</v>
      </c>
      <c r="D183" s="3">
        <v>2.3418319739816917</v>
      </c>
      <c r="E183" s="3">
        <v>0.5410561196089857</v>
      </c>
      <c r="F183" s="3">
        <v>-0.18477949317328016</v>
      </c>
      <c r="G183" s="3">
        <v>-0.57183595600909654</v>
      </c>
      <c r="H183" s="3">
        <v>1.1510569170162943</v>
      </c>
      <c r="I183" s="3">
        <v>0.59805134128628312</v>
      </c>
      <c r="J183" s="3">
        <v>1.4123761181372629</v>
      </c>
      <c r="K183" s="3">
        <v>0.40590750975362411</v>
      </c>
      <c r="L183" s="3">
        <v>2.6866805796077831</v>
      </c>
      <c r="M183" s="3">
        <v>4.1711402569335236</v>
      </c>
      <c r="N183" s="3">
        <v>5.21801263942125</v>
      </c>
      <c r="O183" s="3">
        <v>9.1326049195539714</v>
      </c>
      <c r="P183" s="3">
        <v>0.99853046098463505</v>
      </c>
      <c r="Q183" s="3">
        <v>-2.2866051458146996</v>
      </c>
      <c r="R183" s="3">
        <v>-0.27447132140882086</v>
      </c>
      <c r="S183" s="3">
        <v>0.73380115340096452</v>
      </c>
      <c r="T183" s="3">
        <v>1.6310701844533395E-2</v>
      </c>
      <c r="U183" s="3">
        <v>-2.8137671185288422</v>
      </c>
      <c r="V183" s="3">
        <v>1.0738670593933153</v>
      </c>
      <c r="W183" s="3">
        <v>1.0021418821523602</v>
      </c>
      <c r="X183" s="3">
        <v>0.95198777072863572</v>
      </c>
      <c r="Y183" s="3">
        <v>-0.7652807948430681</v>
      </c>
      <c r="Z183" s="3">
        <v>-0.51932548005311585</v>
      </c>
      <c r="AA183" s="3">
        <v>0.20461983662002622</v>
      </c>
      <c r="AB183" s="3">
        <v>-3.0588650591797033E-2</v>
      </c>
      <c r="AC183" s="3">
        <v>0.11782396763663749</v>
      </c>
      <c r="AD183" s="3">
        <v>0.40674471212215979</v>
      </c>
      <c r="AE183" s="3">
        <v>1.5280739364058029</v>
      </c>
      <c r="AF183" s="3">
        <v>0.54652266145998663</v>
      </c>
      <c r="AG183" s="3">
        <v>0.59805546206518767</v>
      </c>
      <c r="AH183" s="3">
        <v>0.22709450626788788</v>
      </c>
      <c r="AI183" s="3">
        <v>2.1923305600459826</v>
      </c>
      <c r="AJ183" s="3">
        <v>3.8150468477397448</v>
      </c>
      <c r="AK183" s="3">
        <v>4.4081824821328954</v>
      </c>
      <c r="AL183" s="3">
        <v>2.9924612495830631</v>
      </c>
      <c r="AM183" s="3">
        <v>4.1301355917619045</v>
      </c>
      <c r="AN183" s="3">
        <v>4.876361281204967</v>
      </c>
      <c r="AO183" s="3">
        <v>5.215279800691226</v>
      </c>
      <c r="AP183" s="3">
        <v>6.1891712330849069</v>
      </c>
      <c r="AQ183" s="3">
        <v>2.7827679459749008</v>
      </c>
      <c r="AS183" s="74">
        <v>183</v>
      </c>
    </row>
    <row r="184" spans="1:45" hidden="1" x14ac:dyDescent="0.25">
      <c r="A184" s="117" t="s">
        <v>181</v>
      </c>
      <c r="B184" s="1" t="s">
        <v>35</v>
      </c>
      <c r="C184" s="1">
        <v>2018</v>
      </c>
      <c r="D184" s="70">
        <v>71.4559</v>
      </c>
      <c r="E184" s="70">
        <v>70.139899999999997</v>
      </c>
      <c r="F184" s="70">
        <v>78.1203</v>
      </c>
      <c r="G184" s="70">
        <v>88.292000000000002</v>
      </c>
      <c r="H184" s="70">
        <v>86.765299999999996</v>
      </c>
      <c r="I184" s="70">
        <v>98.709100000000007</v>
      </c>
      <c r="J184" s="70">
        <v>119.0498</v>
      </c>
      <c r="K184" s="70">
        <v>77.134399999999999</v>
      </c>
      <c r="L184" s="70">
        <v>78.192300000000003</v>
      </c>
      <c r="M184" s="70">
        <v>78.436300000000003</v>
      </c>
      <c r="N184" s="70">
        <v>71.680800000000005</v>
      </c>
      <c r="O184" s="70">
        <v>73.150100000000009</v>
      </c>
      <c r="P184" s="70">
        <v>80.946699999999993</v>
      </c>
      <c r="Q184" s="70">
        <v>69.133899999999997</v>
      </c>
      <c r="R184" s="70">
        <v>82.379899999999992</v>
      </c>
      <c r="S184" s="70">
        <v>80.448800000000006</v>
      </c>
      <c r="T184" s="70">
        <v>84.416699999999992</v>
      </c>
      <c r="U184" s="70">
        <v>78.480899999999991</v>
      </c>
      <c r="V184" s="70">
        <v>75.722499999999997</v>
      </c>
      <c r="W184" s="70">
        <v>75.866900000000001</v>
      </c>
      <c r="X184" s="70">
        <v>75.911799999999999</v>
      </c>
      <c r="Y184" s="70">
        <v>70.871899999999997</v>
      </c>
      <c r="Z184" s="70">
        <v>71.834000000000003</v>
      </c>
      <c r="AA184" s="70">
        <v>67.927399999999992</v>
      </c>
      <c r="AB184" s="70">
        <v>67.4726</v>
      </c>
      <c r="AC184" s="70">
        <v>68.240100000000012</v>
      </c>
      <c r="AD184" s="70">
        <v>61.811500000000002</v>
      </c>
      <c r="AE184" s="70">
        <v>60.958199999999998</v>
      </c>
      <c r="AF184" s="70">
        <v>59.4358</v>
      </c>
      <c r="AG184" s="70">
        <v>61.9848</v>
      </c>
      <c r="AH184" s="70">
        <v>63.335300000000004</v>
      </c>
      <c r="AI184" s="70">
        <v>65.725800000000007</v>
      </c>
      <c r="AJ184" s="70">
        <v>74.001000000000005</v>
      </c>
      <c r="AK184" s="70">
        <v>72.288699999999992</v>
      </c>
      <c r="AL184" s="70">
        <v>73.05210000000001</v>
      </c>
      <c r="AM184" s="70">
        <v>68.503</v>
      </c>
      <c r="AN184" s="70">
        <v>63.574100000000001</v>
      </c>
      <c r="AO184" s="70">
        <v>66.962199999999996</v>
      </c>
      <c r="AP184" s="70">
        <v>70.406000000000006</v>
      </c>
      <c r="AQ184" s="70">
        <v>75.261200000000002</v>
      </c>
      <c r="AS184" s="71">
        <v>184</v>
      </c>
    </row>
    <row r="185" spans="1:45" hidden="1" x14ac:dyDescent="0.25">
      <c r="A185" s="116"/>
      <c r="B185" s="1"/>
      <c r="C185" s="1">
        <v>2019</v>
      </c>
      <c r="D185" s="72">
        <v>75.003299999999996</v>
      </c>
      <c r="E185" s="72">
        <v>67.158899999999988</v>
      </c>
      <c r="F185" s="72">
        <v>67.268199999999993</v>
      </c>
      <c r="G185" s="72">
        <v>62.204599999999999</v>
      </c>
      <c r="H185" s="72">
        <v>65.073300000000003</v>
      </c>
      <c r="I185" s="72">
        <v>65.510099999999994</v>
      </c>
      <c r="J185" s="72">
        <v>77.26339999999999</v>
      </c>
      <c r="K185" s="72">
        <v>77.075399999999988</v>
      </c>
      <c r="L185" s="72">
        <v>77.6554</v>
      </c>
      <c r="M185" s="72">
        <v>77.793499999999995</v>
      </c>
      <c r="N185" s="72">
        <v>76.765100000000004</v>
      </c>
      <c r="O185" s="72">
        <v>74.904899999999998</v>
      </c>
      <c r="P185" s="72">
        <v>74.403000000000006</v>
      </c>
      <c r="Q185" s="72">
        <v>71.226100000000002</v>
      </c>
      <c r="R185" s="72">
        <v>69.460100000000011</v>
      </c>
      <c r="S185" s="72">
        <v>74.010300000000001</v>
      </c>
      <c r="T185" s="72">
        <v>65.156800000000004</v>
      </c>
      <c r="U185" s="72">
        <v>67.325699999999998</v>
      </c>
      <c r="V185" s="72">
        <v>67.8446</v>
      </c>
      <c r="W185" s="72">
        <v>65.310100000000006</v>
      </c>
      <c r="X185" s="72">
        <v>64.934100000000001</v>
      </c>
      <c r="Y185" s="72">
        <v>65.816399999999987</v>
      </c>
      <c r="Z185" s="72">
        <v>64.373699999999999</v>
      </c>
      <c r="AA185" s="72">
        <v>62.737499999999997</v>
      </c>
      <c r="AB185" s="72">
        <v>69.728800000000007</v>
      </c>
      <c r="AC185" s="72">
        <v>71.010800000000003</v>
      </c>
      <c r="AD185" s="72">
        <v>67.760899999999992</v>
      </c>
      <c r="AE185" s="72">
        <v>65.75269999999999</v>
      </c>
      <c r="AF185" s="72">
        <v>69.433600000000013</v>
      </c>
      <c r="AG185" s="72">
        <v>71.883600000000001</v>
      </c>
      <c r="AH185" s="72">
        <v>73.838999999999999</v>
      </c>
      <c r="AI185" s="72">
        <v>72.8399</v>
      </c>
      <c r="AJ185" s="72">
        <v>70.442800000000005</v>
      </c>
      <c r="AK185" s="72">
        <v>72.719300000000004</v>
      </c>
      <c r="AL185" s="72">
        <v>72.678100000000001</v>
      </c>
      <c r="AM185" s="72">
        <v>71.429500000000004</v>
      </c>
      <c r="AN185" s="72">
        <v>66.167699999999996</v>
      </c>
      <c r="AO185" s="72">
        <v>63.860800000000005</v>
      </c>
      <c r="AP185" s="72">
        <v>63.4574</v>
      </c>
      <c r="AQ185" s="72">
        <v>62.397199999999998</v>
      </c>
      <c r="AS185" s="73">
        <v>185</v>
      </c>
    </row>
    <row r="186" spans="1:45" hidden="1" x14ac:dyDescent="0.25">
      <c r="A186" s="116"/>
      <c r="B186" s="1"/>
      <c r="C186" s="1">
        <v>2020</v>
      </c>
      <c r="D186" s="3">
        <v>66.470399999999998</v>
      </c>
      <c r="E186" s="3">
        <v>58.663800000000002</v>
      </c>
      <c r="F186" s="3">
        <v>63.621300000000005</v>
      </c>
      <c r="G186" s="3">
        <v>68.4315</v>
      </c>
      <c r="H186" s="3">
        <v>73.058800000000005</v>
      </c>
      <c r="I186" s="3">
        <v>73.04910000000001</v>
      </c>
      <c r="J186" s="3">
        <v>77.287600000000012</v>
      </c>
      <c r="K186" s="3">
        <v>69.341300000000004</v>
      </c>
      <c r="L186" s="3">
        <v>67.4602</v>
      </c>
      <c r="M186" s="3">
        <v>63.780900000000003</v>
      </c>
      <c r="N186" s="3">
        <v>63.5045</v>
      </c>
      <c r="O186" s="3">
        <v>75.140100000000004</v>
      </c>
      <c r="P186" s="3">
        <v>54.8857</v>
      </c>
      <c r="Q186" s="3">
        <v>55.578099999999999</v>
      </c>
      <c r="R186" s="3">
        <v>62.901800000000001</v>
      </c>
      <c r="S186" s="3">
        <v>60.36</v>
      </c>
      <c r="T186" s="3">
        <v>70.746800000000007</v>
      </c>
      <c r="U186" s="3">
        <v>76.4452</v>
      </c>
      <c r="V186" s="3">
        <v>79.608399999999989</v>
      </c>
      <c r="W186" s="3">
        <v>81.198300000000003</v>
      </c>
      <c r="X186" s="3">
        <v>86.856100000000012</v>
      </c>
      <c r="Y186" s="3">
        <v>88.502600000000001</v>
      </c>
      <c r="Z186" s="3">
        <v>80.982199999999992</v>
      </c>
      <c r="AA186" s="3">
        <v>76.1066</v>
      </c>
      <c r="AB186" s="3">
        <v>74.329700000000003</v>
      </c>
      <c r="AC186" s="3">
        <v>78.725899999999996</v>
      </c>
      <c r="AD186" s="3">
        <v>79.266100000000009</v>
      </c>
      <c r="AE186" s="3">
        <v>77.376000000000005</v>
      </c>
      <c r="AF186" s="3">
        <v>72.253100000000003</v>
      </c>
      <c r="AG186" s="3">
        <v>71.788200000000003</v>
      </c>
      <c r="AH186" s="3">
        <v>71.281899999999993</v>
      </c>
      <c r="AI186" s="3">
        <v>69.533799999999999</v>
      </c>
      <c r="AJ186" s="3">
        <v>77.612499999999997</v>
      </c>
      <c r="AK186" s="3">
        <v>71.801600000000008</v>
      </c>
      <c r="AL186" s="3">
        <v>72.123899999999992</v>
      </c>
      <c r="AM186" s="3">
        <v>84.973199999999991</v>
      </c>
      <c r="AN186" s="3">
        <v>93.5608</v>
      </c>
      <c r="AO186" s="3">
        <v>87.105199999999996</v>
      </c>
      <c r="AP186" s="3">
        <v>85.337199999999996</v>
      </c>
      <c r="AQ186" s="3">
        <v>83.834399999999988</v>
      </c>
      <c r="AS186" s="73">
        <v>186</v>
      </c>
    </row>
    <row r="187" spans="1:45" hidden="1" x14ac:dyDescent="0.25">
      <c r="A187" s="116"/>
      <c r="B187" s="1" t="s">
        <v>170</v>
      </c>
      <c r="C187" s="1" t="s">
        <v>170</v>
      </c>
      <c r="D187" s="3">
        <v>1.9130044649836333</v>
      </c>
      <c r="E187" s="3">
        <v>-0.27351650479360329</v>
      </c>
      <c r="F187" s="3">
        <v>-2.2550628288762962</v>
      </c>
      <c r="G187" s="3">
        <v>-6.28154491252592</v>
      </c>
      <c r="H187" s="3">
        <v>-3.3120323924433057</v>
      </c>
      <c r="I187" s="3">
        <v>-4.0057311236925681</v>
      </c>
      <c r="J187" s="3">
        <v>1.1098606332662313</v>
      </c>
      <c r="K187" s="3">
        <v>4.4170933624676207</v>
      </c>
      <c r="L187" s="3">
        <v>2.3639422023098278</v>
      </c>
      <c r="M187" s="3">
        <v>1.7553842593891109</v>
      </c>
      <c r="N187" s="3">
        <v>0.54326801459529894</v>
      </c>
      <c r="O187" s="3">
        <v>-3.3023240168788748</v>
      </c>
      <c r="P187" s="3">
        <v>-10.894022600481771</v>
      </c>
      <c r="Q187" s="3">
        <v>-10.950256573341703</v>
      </c>
      <c r="R187" s="3">
        <v>-13.606120083553408</v>
      </c>
      <c r="S187" s="3">
        <v>-15.546529241726692</v>
      </c>
      <c r="T187" s="3">
        <v>-12.313456476200191</v>
      </c>
      <c r="U187" s="3">
        <v>-15.109039177744062</v>
      </c>
      <c r="V187" s="3">
        <v>-13.772660476023093</v>
      </c>
      <c r="W187" s="3">
        <v>-11.357898661158142</v>
      </c>
      <c r="X187" s="3">
        <v>-11.437518585542689</v>
      </c>
      <c r="Y187" s="3">
        <v>-12.715482186232139</v>
      </c>
      <c r="Z187" s="3">
        <v>-10.942601642385123</v>
      </c>
      <c r="AA187" s="3">
        <v>-7.6854211603795184</v>
      </c>
      <c r="AB187" s="3">
        <v>-5.901740565664495</v>
      </c>
      <c r="AC187" s="3">
        <v>-6.4838395258061094</v>
      </c>
      <c r="AD187" s="3">
        <v>-9.5945507482440107</v>
      </c>
      <c r="AE187" s="3">
        <v>-9.2042451337264026</v>
      </c>
      <c r="AF187" s="3">
        <v>-4.3788933912849375</v>
      </c>
      <c r="AG187" s="3">
        <v>-6.6600467409482693</v>
      </c>
      <c r="AH187" s="3">
        <v>0.36583971560514739</v>
      </c>
      <c r="AI187" s="3">
        <v>0.56478282560444959</v>
      </c>
      <c r="AJ187" s="3">
        <v>-6.2286887131981929</v>
      </c>
      <c r="AK187" s="3">
        <v>-3.8155593773358398</v>
      </c>
      <c r="AL187" s="3">
        <v>-5.4441761101472075</v>
      </c>
      <c r="AM187" s="3">
        <v>-12.863078290664411</v>
      </c>
      <c r="AN187" s="3">
        <v>-14.634223790945317</v>
      </c>
      <c r="AO187" s="3">
        <v>-13.489462202011557</v>
      </c>
      <c r="AP187" s="3">
        <v>-12.951076341181583</v>
      </c>
      <c r="AQ187" s="3">
        <v>-11.37296304777076</v>
      </c>
      <c r="AS187" s="74">
        <v>187</v>
      </c>
    </row>
    <row r="188" spans="1:45" hidden="1" x14ac:dyDescent="0.25">
      <c r="A188" s="116" t="s">
        <v>70</v>
      </c>
      <c r="B188" s="1" t="s">
        <v>35</v>
      </c>
      <c r="C188" s="1">
        <v>2018</v>
      </c>
      <c r="D188" s="70">
        <v>8.6492000000000004</v>
      </c>
      <c r="E188" s="70">
        <v>8.8261000000000003</v>
      </c>
      <c r="F188" s="70">
        <v>8.8071999999999999</v>
      </c>
      <c r="G188" s="70">
        <v>8.6997999999999998</v>
      </c>
      <c r="H188" s="70">
        <v>8.8680000000000003</v>
      </c>
      <c r="I188" s="70">
        <v>8.9967000000000006</v>
      </c>
      <c r="J188" s="70">
        <v>9.5987999999999989</v>
      </c>
      <c r="K188" s="70">
        <v>9.5742999999999991</v>
      </c>
      <c r="L188" s="70">
        <v>9.1451000000000011</v>
      </c>
      <c r="M188" s="70">
        <v>9.4257000000000009</v>
      </c>
      <c r="N188" s="70">
        <v>8.2708999999999993</v>
      </c>
      <c r="O188" s="70">
        <v>8.2747000000000011</v>
      </c>
      <c r="P188" s="70">
        <v>9.6774000000000004</v>
      </c>
      <c r="Q188" s="70">
        <v>7.8292000000000002</v>
      </c>
      <c r="R188" s="70">
        <v>8.7971000000000004</v>
      </c>
      <c r="S188" s="70">
        <v>8.5717999999999996</v>
      </c>
      <c r="T188" s="70">
        <v>9.0030999999999999</v>
      </c>
      <c r="U188" s="70">
        <v>9.3140999999999998</v>
      </c>
      <c r="V188" s="70">
        <v>8.5361000000000011</v>
      </c>
      <c r="W188" s="70">
        <v>8.2985000000000007</v>
      </c>
      <c r="X188" s="70">
        <v>9.2415000000000003</v>
      </c>
      <c r="Y188" s="70">
        <v>9.3729999999999993</v>
      </c>
      <c r="Z188" s="70">
        <v>9.1443999999999992</v>
      </c>
      <c r="AA188" s="70">
        <v>9.4757999999999996</v>
      </c>
      <c r="AB188" s="70">
        <v>9.5335999999999999</v>
      </c>
      <c r="AC188" s="70">
        <v>10.069600000000001</v>
      </c>
      <c r="AD188" s="70">
        <v>10.120799999999999</v>
      </c>
      <c r="AE188" s="70">
        <v>9.6989999999999998</v>
      </c>
      <c r="AF188" s="70">
        <v>9.9451000000000001</v>
      </c>
      <c r="AG188" s="70">
        <v>10.1279</v>
      </c>
      <c r="AH188" s="70">
        <v>10.118600000000001</v>
      </c>
      <c r="AI188" s="70">
        <v>9.7260000000000009</v>
      </c>
      <c r="AJ188" s="70">
        <v>9.8010000000000002</v>
      </c>
      <c r="AK188" s="70">
        <v>10.305099999999999</v>
      </c>
      <c r="AL188" s="70">
        <v>10.1592</v>
      </c>
      <c r="AM188" s="70">
        <v>8.3132999999999999</v>
      </c>
      <c r="AN188" s="70">
        <v>7.7033000000000005</v>
      </c>
      <c r="AO188" s="70">
        <v>11.2829</v>
      </c>
      <c r="AP188" s="70">
        <v>13.5364</v>
      </c>
      <c r="AQ188" s="70">
        <v>13.882400000000001</v>
      </c>
      <c r="AS188" s="71">
        <v>188</v>
      </c>
    </row>
    <row r="189" spans="1:45" hidden="1" x14ac:dyDescent="0.25">
      <c r="A189" s="116"/>
      <c r="B189" s="1"/>
      <c r="C189" s="1">
        <v>2019</v>
      </c>
      <c r="D189" s="72">
        <v>7.3476000000000008</v>
      </c>
      <c r="E189" s="72">
        <v>6.9661999999999997</v>
      </c>
      <c r="F189" s="72">
        <v>7.1835000000000004</v>
      </c>
      <c r="G189" s="72">
        <v>6.9477000000000002</v>
      </c>
      <c r="H189" s="72">
        <v>7.1612999999999998</v>
      </c>
      <c r="I189" s="72">
        <v>7.8761000000000001</v>
      </c>
      <c r="J189" s="72">
        <v>8.9139999999999997</v>
      </c>
      <c r="K189" s="72">
        <v>8.5292000000000012</v>
      </c>
      <c r="L189" s="72">
        <v>9.162700000000001</v>
      </c>
      <c r="M189" s="72">
        <v>8.311399999999999</v>
      </c>
      <c r="N189" s="72">
        <v>7.7439999999999998</v>
      </c>
      <c r="O189" s="72">
        <v>7.0961999999999996</v>
      </c>
      <c r="P189" s="72">
        <v>6.9823000000000004</v>
      </c>
      <c r="Q189" s="72">
        <v>8.2022999999999993</v>
      </c>
      <c r="R189" s="72">
        <v>9.5710999999999995</v>
      </c>
      <c r="S189" s="72">
        <v>12.915799999999999</v>
      </c>
      <c r="T189" s="72">
        <v>13.4034</v>
      </c>
      <c r="U189" s="72">
        <v>14.5038</v>
      </c>
      <c r="V189" s="72">
        <v>14.681700000000001</v>
      </c>
      <c r="W189" s="72">
        <v>12.354100000000001</v>
      </c>
      <c r="X189" s="72">
        <v>12.409799999999999</v>
      </c>
      <c r="Y189" s="72">
        <v>12.6067</v>
      </c>
      <c r="Z189" s="72">
        <v>13.615</v>
      </c>
      <c r="AA189" s="72">
        <v>14.218299999999999</v>
      </c>
      <c r="AB189" s="72">
        <v>13.644600000000001</v>
      </c>
      <c r="AC189" s="72">
        <v>14.378299999999999</v>
      </c>
      <c r="AD189" s="72">
        <v>14.5693</v>
      </c>
      <c r="AE189" s="72">
        <v>13.3963</v>
      </c>
      <c r="AF189" s="72">
        <v>12.764200000000001</v>
      </c>
      <c r="AG189" s="72">
        <v>12.065799999999999</v>
      </c>
      <c r="AH189" s="72">
        <v>10.355799999999999</v>
      </c>
      <c r="AI189" s="72">
        <v>11.704799999999999</v>
      </c>
      <c r="AJ189" s="72">
        <v>11.4495</v>
      </c>
      <c r="AK189" s="72">
        <v>10.908899999999999</v>
      </c>
      <c r="AL189" s="72">
        <v>10.805099999999999</v>
      </c>
      <c r="AM189" s="72">
        <v>9.9671000000000003</v>
      </c>
      <c r="AN189" s="72">
        <v>9.7062000000000008</v>
      </c>
      <c r="AO189" s="72">
        <v>9.8973999999999993</v>
      </c>
      <c r="AP189" s="72">
        <v>9.9970999999999997</v>
      </c>
      <c r="AQ189" s="72">
        <v>10.4017</v>
      </c>
      <c r="AS189" s="73">
        <v>189</v>
      </c>
    </row>
    <row r="190" spans="1:45" hidden="1" x14ac:dyDescent="0.25">
      <c r="A190" s="116"/>
      <c r="B190" s="1"/>
      <c r="C190" s="1">
        <v>2020</v>
      </c>
      <c r="D190" s="3">
        <v>8.351700000000001</v>
      </c>
      <c r="E190" s="3">
        <v>8.6368999999999989</v>
      </c>
      <c r="F190" s="3">
        <v>8.6274999999999995</v>
      </c>
      <c r="G190" s="3">
        <v>8.484</v>
      </c>
      <c r="H190" s="3">
        <v>8.3726000000000003</v>
      </c>
      <c r="I190" s="3">
        <v>8.2873000000000001</v>
      </c>
      <c r="J190" s="3">
        <v>8.5815000000000001</v>
      </c>
      <c r="K190" s="3">
        <v>7.9385000000000003</v>
      </c>
      <c r="L190" s="3">
        <v>8.3667000000000016</v>
      </c>
      <c r="M190" s="3">
        <v>9.3696000000000002</v>
      </c>
      <c r="N190" s="3">
        <v>11.0305</v>
      </c>
      <c r="O190" s="3">
        <v>16.127700000000001</v>
      </c>
      <c r="P190" s="3">
        <v>10.3894</v>
      </c>
      <c r="Q190" s="3">
        <v>10.9199</v>
      </c>
      <c r="R190" s="3">
        <v>13.3835</v>
      </c>
      <c r="S190" s="3">
        <v>11.5717</v>
      </c>
      <c r="T190" s="3">
        <v>11.7384</v>
      </c>
      <c r="U190" s="3">
        <v>12.5822</v>
      </c>
      <c r="V190" s="3">
        <v>12.538399999999999</v>
      </c>
      <c r="W190" s="3">
        <v>14.200799999999999</v>
      </c>
      <c r="X190" s="3">
        <v>15.772</v>
      </c>
      <c r="Y190" s="3">
        <v>14.977600000000001</v>
      </c>
      <c r="Z190" s="3">
        <v>15.6416</v>
      </c>
      <c r="AA190" s="3">
        <v>13.840399999999999</v>
      </c>
      <c r="AB190" s="3">
        <v>12.698499999999999</v>
      </c>
      <c r="AC190" s="3">
        <v>14.084</v>
      </c>
      <c r="AD190" s="3">
        <v>13.843999999999999</v>
      </c>
      <c r="AE190" s="3">
        <v>13.273</v>
      </c>
      <c r="AF190" s="3">
        <v>12.8535</v>
      </c>
      <c r="AG190" s="3">
        <v>11.896600000000001</v>
      </c>
      <c r="AH190" s="3">
        <v>11.814299999999999</v>
      </c>
      <c r="AI190" s="3">
        <v>11.202299999999999</v>
      </c>
      <c r="AJ190" s="3">
        <v>10.987</v>
      </c>
      <c r="AK190" s="3">
        <v>11.7004</v>
      </c>
      <c r="AL190" s="3">
        <v>11.031499999999999</v>
      </c>
      <c r="AM190" s="3">
        <v>11.144200000000001</v>
      </c>
      <c r="AN190" s="3">
        <v>10.202999999999999</v>
      </c>
      <c r="AO190" s="3">
        <v>10.3665</v>
      </c>
      <c r="AP190" s="3">
        <v>10.069600000000001</v>
      </c>
      <c r="AQ190" s="3">
        <v>9.6457000000000015</v>
      </c>
      <c r="AS190" s="73">
        <v>190</v>
      </c>
    </row>
    <row r="191" spans="1:45" hidden="1" x14ac:dyDescent="0.25">
      <c r="A191" s="116"/>
      <c r="B191" s="1" t="s">
        <v>170</v>
      </c>
      <c r="C191" s="1" t="s">
        <v>170</v>
      </c>
      <c r="D191" s="3">
        <v>5.2955430055937898</v>
      </c>
      <c r="E191" s="3">
        <v>0.87648745737553613</v>
      </c>
      <c r="F191" s="3">
        <v>1.1536370271345466</v>
      </c>
      <c r="G191" s="3">
        <v>1.0773498070088892</v>
      </c>
      <c r="H191" s="3">
        <v>3.8001291490042903</v>
      </c>
      <c r="I191" s="3">
        <v>6.2476034738965378</v>
      </c>
      <c r="J191" s="3">
        <v>7.2067173837078267</v>
      </c>
      <c r="K191" s="3">
        <v>9.1489106438533749</v>
      </c>
      <c r="L191" s="3">
        <v>9.0950077460886476</v>
      </c>
      <c r="M191" s="3">
        <v>22.399944418195325</v>
      </c>
      <c r="N191" s="3">
        <v>26.333832364942555</v>
      </c>
      <c r="O191" s="3">
        <v>20.48325969234487</v>
      </c>
      <c r="P191" s="3">
        <v>31.710252897048736</v>
      </c>
      <c r="Q191" s="3">
        <v>18.486340477385298</v>
      </c>
      <c r="R191" s="3">
        <v>7.5890532775824537</v>
      </c>
      <c r="S191" s="3">
        <v>3.5064538449107125</v>
      </c>
      <c r="T191" s="3">
        <v>5.0790001966826894</v>
      </c>
      <c r="U191" s="3">
        <v>8.0474423907400183</v>
      </c>
      <c r="V191" s="3">
        <v>11.663634890248781</v>
      </c>
      <c r="W191" s="3">
        <v>10.937376434198676</v>
      </c>
      <c r="X191" s="3">
        <v>12.134551578280512</v>
      </c>
      <c r="Y191" s="3">
        <v>15.146432051376415</v>
      </c>
      <c r="Z191" s="3">
        <v>17.617259992354384</v>
      </c>
      <c r="AA191" s="3">
        <v>19.660338347681293</v>
      </c>
      <c r="AB191" s="3">
        <v>19.568505021293131</v>
      </c>
      <c r="AC191" s="3">
        <v>17.017715859600965</v>
      </c>
      <c r="AD191" s="3">
        <v>18.442414324608915</v>
      </c>
      <c r="AE191" s="3">
        <v>16.951044857602131</v>
      </c>
      <c r="AF191" s="3">
        <v>14.174082702496356</v>
      </c>
      <c r="AG191" s="3">
        <v>12.632293669317448</v>
      </c>
      <c r="AH191" s="3">
        <v>12.091271922834627</v>
      </c>
      <c r="AI191" s="3">
        <v>11.31774904397364</v>
      </c>
      <c r="AJ191" s="3">
        <v>15.061023356933273</v>
      </c>
      <c r="AK191" s="3">
        <v>14.065433302847064</v>
      </c>
      <c r="AL191" s="3">
        <v>15.918024258741855</v>
      </c>
      <c r="AM191" s="3">
        <v>12.285095666386962</v>
      </c>
      <c r="AN191" s="3">
        <v>7.7563213456731104</v>
      </c>
      <c r="AO191" s="3">
        <v>6.0510292489126805</v>
      </c>
      <c r="AP191" s="3">
        <v>1.1731265892841374</v>
      </c>
      <c r="AQ191" s="3">
        <v>0.34734891040709198</v>
      </c>
      <c r="AS191" s="74">
        <v>191</v>
      </c>
    </row>
    <row r="192" spans="1:45" hidden="1" x14ac:dyDescent="0.25">
      <c r="A192" s="116" t="s">
        <v>71</v>
      </c>
      <c r="B192" s="1" t="s">
        <v>35</v>
      </c>
      <c r="C192" s="1">
        <v>2018</v>
      </c>
      <c r="D192" s="70">
        <v>31.110599999999998</v>
      </c>
      <c r="E192" s="70">
        <v>34.954000000000001</v>
      </c>
      <c r="F192" s="70">
        <v>35.577199999999998</v>
      </c>
      <c r="G192" s="70">
        <v>36.601900000000001</v>
      </c>
      <c r="H192" s="70">
        <v>37.286099999999998</v>
      </c>
      <c r="I192" s="70">
        <v>36.722499999999997</v>
      </c>
      <c r="J192" s="70">
        <v>35.854399999999998</v>
      </c>
      <c r="K192" s="70">
        <v>37.706300000000006</v>
      </c>
      <c r="L192" s="70">
        <v>36.983199999999997</v>
      </c>
      <c r="M192" s="70">
        <v>39.279400000000003</v>
      </c>
      <c r="N192" s="70">
        <v>36.744399999999999</v>
      </c>
      <c r="O192" s="70">
        <v>36.4709</v>
      </c>
      <c r="P192" s="70">
        <v>37.625900000000001</v>
      </c>
      <c r="Q192" s="70">
        <v>32.762799999999999</v>
      </c>
      <c r="R192" s="70">
        <v>35.677599999999998</v>
      </c>
      <c r="S192" s="70">
        <v>37.576800000000006</v>
      </c>
      <c r="T192" s="70">
        <v>38.935499999999998</v>
      </c>
      <c r="U192" s="70">
        <v>38.236699999999999</v>
      </c>
      <c r="V192" s="70">
        <v>38.476699999999994</v>
      </c>
      <c r="W192" s="70">
        <v>38.325900000000004</v>
      </c>
      <c r="X192" s="70">
        <v>40.236699999999999</v>
      </c>
      <c r="Y192" s="70">
        <v>38.110800000000005</v>
      </c>
      <c r="Z192" s="70">
        <v>38.509500000000003</v>
      </c>
      <c r="AA192" s="70">
        <v>38.061300000000003</v>
      </c>
      <c r="AB192" s="70">
        <v>37.253500000000003</v>
      </c>
      <c r="AC192" s="70">
        <v>43.644500000000001</v>
      </c>
      <c r="AD192" s="70">
        <v>43.688800000000001</v>
      </c>
      <c r="AE192" s="70">
        <v>42.000800000000005</v>
      </c>
      <c r="AF192" s="70">
        <v>42.503599999999999</v>
      </c>
      <c r="AG192" s="70">
        <v>44.440199999999997</v>
      </c>
      <c r="AH192" s="70">
        <v>43.620899999999999</v>
      </c>
      <c r="AI192" s="70">
        <v>42.537800000000004</v>
      </c>
      <c r="AJ192" s="70">
        <v>40.189800000000005</v>
      </c>
      <c r="AK192" s="70">
        <v>38.543099999999995</v>
      </c>
      <c r="AL192" s="70">
        <v>38.760800000000003</v>
      </c>
      <c r="AM192" s="70">
        <v>39.319000000000003</v>
      </c>
      <c r="AN192" s="70">
        <v>36.800699999999999</v>
      </c>
      <c r="AO192" s="70">
        <v>37.634800000000006</v>
      </c>
      <c r="AP192" s="70">
        <v>38.066699999999997</v>
      </c>
      <c r="AQ192" s="70">
        <v>38.259099999999997</v>
      </c>
      <c r="AS192" s="71">
        <v>192</v>
      </c>
    </row>
    <row r="193" spans="1:45" hidden="1" x14ac:dyDescent="0.25">
      <c r="A193" s="116"/>
      <c r="B193" s="1"/>
      <c r="C193" s="1">
        <v>2019</v>
      </c>
      <c r="D193" s="72">
        <v>31.314400000000003</v>
      </c>
      <c r="E193" s="72">
        <v>36.856099999999998</v>
      </c>
      <c r="F193" s="72">
        <v>38.314800000000005</v>
      </c>
      <c r="G193" s="72">
        <v>37.8782</v>
      </c>
      <c r="H193" s="72">
        <v>40.270900000000005</v>
      </c>
      <c r="I193" s="72">
        <v>38.546300000000002</v>
      </c>
      <c r="J193" s="72">
        <v>36.1434</v>
      </c>
      <c r="K193" s="72">
        <v>35.851699999999994</v>
      </c>
      <c r="L193" s="72">
        <v>38.5154</v>
      </c>
      <c r="M193" s="72">
        <v>38.670999999999999</v>
      </c>
      <c r="N193" s="72">
        <v>38.3172</v>
      </c>
      <c r="O193" s="72">
        <v>37.245599999999996</v>
      </c>
      <c r="P193" s="72">
        <v>37.7241</v>
      </c>
      <c r="Q193" s="72">
        <v>38.7239</v>
      </c>
      <c r="R193" s="72">
        <v>38.011300000000006</v>
      </c>
      <c r="S193" s="72">
        <v>38.762500000000003</v>
      </c>
      <c r="T193" s="72">
        <v>36.809899999999999</v>
      </c>
      <c r="U193" s="72">
        <v>39.837499999999999</v>
      </c>
      <c r="V193" s="72">
        <v>37.269800000000004</v>
      </c>
      <c r="W193" s="72">
        <v>38.429099999999998</v>
      </c>
      <c r="X193" s="72">
        <v>38.9358</v>
      </c>
      <c r="Y193" s="72">
        <v>39.855499999999999</v>
      </c>
      <c r="Z193" s="72">
        <v>40.889499999999998</v>
      </c>
      <c r="AA193" s="72">
        <v>40.092100000000002</v>
      </c>
      <c r="AB193" s="72">
        <v>38.365199999999994</v>
      </c>
      <c r="AC193" s="72">
        <v>39.587499999999999</v>
      </c>
      <c r="AD193" s="72">
        <v>41.284800000000004</v>
      </c>
      <c r="AE193" s="72">
        <v>39.586300000000001</v>
      </c>
      <c r="AF193" s="72">
        <v>38.917400000000001</v>
      </c>
      <c r="AG193" s="72">
        <v>42.035599999999995</v>
      </c>
      <c r="AH193" s="72">
        <v>40.650400000000005</v>
      </c>
      <c r="AI193" s="72">
        <v>40.561999999999998</v>
      </c>
      <c r="AJ193" s="72">
        <v>38.331400000000002</v>
      </c>
      <c r="AK193" s="72">
        <v>38.719499999999996</v>
      </c>
      <c r="AL193" s="72">
        <v>38.527200000000001</v>
      </c>
      <c r="AM193" s="72">
        <v>37.8354</v>
      </c>
      <c r="AN193" s="72">
        <v>35.451800000000006</v>
      </c>
      <c r="AO193" s="72">
        <v>35.731499999999997</v>
      </c>
      <c r="AP193" s="72">
        <v>35.415599999999998</v>
      </c>
      <c r="AQ193" s="72">
        <v>35.780699999999996</v>
      </c>
      <c r="AS193" s="73">
        <v>193</v>
      </c>
    </row>
    <row r="194" spans="1:45" hidden="1" x14ac:dyDescent="0.25">
      <c r="A194" s="116"/>
      <c r="B194" s="1"/>
      <c r="C194" s="1">
        <v>2020</v>
      </c>
      <c r="D194" s="3">
        <v>26.199099999999998</v>
      </c>
      <c r="E194" s="3">
        <v>32.305999999999997</v>
      </c>
      <c r="F194" s="3">
        <v>32.8521</v>
      </c>
      <c r="G194" s="3">
        <v>34.320599999999999</v>
      </c>
      <c r="H194" s="3">
        <v>34.962900000000005</v>
      </c>
      <c r="I194" s="3">
        <v>35.094199999999994</v>
      </c>
      <c r="J194" s="3">
        <v>33.645699999999998</v>
      </c>
      <c r="K194" s="3">
        <v>32.608800000000002</v>
      </c>
      <c r="L194" s="3">
        <v>40.689699999999995</v>
      </c>
      <c r="M194" s="3">
        <v>54.119699999999995</v>
      </c>
      <c r="N194" s="3">
        <v>59.909399999999998</v>
      </c>
      <c r="O194" s="3">
        <v>63.632800000000003</v>
      </c>
      <c r="P194" s="3">
        <v>39.402699999999996</v>
      </c>
      <c r="Q194" s="3">
        <v>40.183699999999995</v>
      </c>
      <c r="R194" s="3">
        <v>40.539499999999997</v>
      </c>
      <c r="S194" s="3">
        <v>39.112300000000005</v>
      </c>
      <c r="T194" s="3">
        <v>44.394199999999998</v>
      </c>
      <c r="U194" s="3">
        <v>46.549800000000005</v>
      </c>
      <c r="V194" s="3">
        <v>43.3123</v>
      </c>
      <c r="W194" s="3">
        <v>38.897100000000002</v>
      </c>
      <c r="X194" s="3">
        <v>39.238099999999996</v>
      </c>
      <c r="Y194" s="3">
        <v>45.5015</v>
      </c>
      <c r="Z194" s="3">
        <v>43.730599999999995</v>
      </c>
      <c r="AA194" s="3">
        <v>41.043099999999995</v>
      </c>
      <c r="AB194" s="3">
        <v>41.041400000000003</v>
      </c>
      <c r="AC194" s="3">
        <v>42.0002</v>
      </c>
      <c r="AD194" s="3">
        <v>42.873100000000001</v>
      </c>
      <c r="AE194" s="3">
        <v>39.536900000000003</v>
      </c>
      <c r="AF194" s="3">
        <v>39.311199999999999</v>
      </c>
      <c r="AG194" s="3">
        <v>39.4313</v>
      </c>
      <c r="AH194" s="3">
        <v>39.130800000000001</v>
      </c>
      <c r="AI194" s="3">
        <v>40.022400000000005</v>
      </c>
      <c r="AJ194" s="3">
        <v>40.892499999999998</v>
      </c>
      <c r="AK194" s="3">
        <v>36.518900000000002</v>
      </c>
      <c r="AL194" s="3">
        <v>36.527300000000004</v>
      </c>
      <c r="AM194" s="3">
        <v>34.378399999999999</v>
      </c>
      <c r="AN194" s="3">
        <v>35.342100000000002</v>
      </c>
      <c r="AO194" s="3">
        <v>36.152099999999997</v>
      </c>
      <c r="AP194" s="3">
        <v>41.102599999999995</v>
      </c>
      <c r="AQ194" s="3">
        <v>36.212699999999998</v>
      </c>
      <c r="AS194" s="73">
        <v>194</v>
      </c>
    </row>
    <row r="195" spans="1:45" hidden="1" x14ac:dyDescent="0.25">
      <c r="A195" s="116"/>
      <c r="B195" s="1" t="s">
        <v>170</v>
      </c>
      <c r="C195" s="1" t="s">
        <v>170</v>
      </c>
      <c r="D195" s="3">
        <v>-0.1899743593388622</v>
      </c>
      <c r="E195" s="3">
        <v>1.3283510121925983</v>
      </c>
      <c r="F195" s="3">
        <v>1.0738714524651247</v>
      </c>
      <c r="G195" s="3">
        <v>1.0446963423075455</v>
      </c>
      <c r="H195" s="3">
        <v>0.90565753009829197</v>
      </c>
      <c r="I195" s="3">
        <v>0.61833679747015291</v>
      </c>
      <c r="J195" s="3">
        <v>0.7867794719857345</v>
      </c>
      <c r="K195" s="3">
        <v>0.49597389864245828</v>
      </c>
      <c r="L195" s="3">
        <v>6.8929353206386351E-2</v>
      </c>
      <c r="M195" s="3">
        <v>1.3735010609067309</v>
      </c>
      <c r="N195" s="3">
        <v>2.1930295925039904</v>
      </c>
      <c r="O195" s="3">
        <v>3.7740624697048273</v>
      </c>
      <c r="P195" s="3">
        <v>0.27578996090704694</v>
      </c>
      <c r="Q195" s="3">
        <v>-0.74712392528168281</v>
      </c>
      <c r="R195" s="3">
        <v>1.3107774030253845</v>
      </c>
      <c r="S195" s="3">
        <v>1.9708872433767974</v>
      </c>
      <c r="T195" s="3">
        <v>-0.31870580352811106</v>
      </c>
      <c r="U195" s="3">
        <v>0.42685913222922117</v>
      </c>
      <c r="V195" s="3">
        <v>5.2221329139289541</v>
      </c>
      <c r="W195" s="3">
        <v>6.2805909398722495</v>
      </c>
      <c r="X195" s="3">
        <v>5.4710243209466833</v>
      </c>
      <c r="Y195" s="3">
        <v>3.812229164035426</v>
      </c>
      <c r="Z195" s="3">
        <v>4.8368037788484726</v>
      </c>
      <c r="AA195" s="3">
        <v>4.4445408828069297</v>
      </c>
      <c r="AB195" s="3">
        <v>4.1907682262128576</v>
      </c>
      <c r="AC195" s="3">
        <v>3.1910971839884632</v>
      </c>
      <c r="AD195" s="3">
        <v>2.5862649307691132</v>
      </c>
      <c r="AE195" s="3">
        <v>1.1643072813491644</v>
      </c>
      <c r="AF195" s="3">
        <v>0.85476351904913672</v>
      </c>
      <c r="AG195" s="3">
        <v>0.2197107163738912</v>
      </c>
      <c r="AH195" s="3">
        <v>0.64165770563146551</v>
      </c>
      <c r="AI195" s="3">
        <v>0.56690441420408733</v>
      </c>
      <c r="AJ195" s="3">
        <v>0.97761162306852079</v>
      </c>
      <c r="AK195" s="3">
        <v>0.86489984079100124</v>
      </c>
      <c r="AL195" s="3">
        <v>1.172764396154405</v>
      </c>
      <c r="AM195" s="3">
        <v>2.2492298319251902</v>
      </c>
      <c r="AN195" s="3">
        <v>2.3534147896183413</v>
      </c>
      <c r="AO195" s="3">
        <v>4.3484365759784422</v>
      </c>
      <c r="AP195" s="3">
        <v>2.4101485161942948</v>
      </c>
      <c r="AQ195" s="3">
        <v>4.5656559424257459</v>
      </c>
      <c r="AS195" s="74">
        <v>195</v>
      </c>
    </row>
    <row r="196" spans="1:45" hidden="1" x14ac:dyDescent="0.25">
      <c r="A196" s="120" t="s">
        <v>72</v>
      </c>
      <c r="B196" s="1" t="s">
        <v>35</v>
      </c>
      <c r="C196" s="1">
        <v>2018</v>
      </c>
      <c r="D196" s="70">
        <v>31.110599999999998</v>
      </c>
      <c r="E196" s="70">
        <v>34.954000000000001</v>
      </c>
      <c r="F196" s="70">
        <v>35.577199999999998</v>
      </c>
      <c r="G196" s="70">
        <v>36.601900000000001</v>
      </c>
      <c r="H196" s="70">
        <v>37.286099999999998</v>
      </c>
      <c r="I196" s="70">
        <v>36.722499999999997</v>
      </c>
      <c r="J196" s="70">
        <v>35.854399999999998</v>
      </c>
      <c r="K196" s="70">
        <v>37.706300000000006</v>
      </c>
      <c r="L196" s="70">
        <v>36.983199999999997</v>
      </c>
      <c r="M196" s="70">
        <v>39.279400000000003</v>
      </c>
      <c r="N196" s="70">
        <v>36.744399999999999</v>
      </c>
      <c r="O196" s="70">
        <v>36.4709</v>
      </c>
      <c r="P196" s="70">
        <v>37.625900000000001</v>
      </c>
      <c r="Q196" s="70">
        <v>32.762799999999999</v>
      </c>
      <c r="R196" s="70">
        <v>35.677599999999998</v>
      </c>
      <c r="S196" s="70">
        <v>37.576800000000006</v>
      </c>
      <c r="T196" s="70">
        <v>38.935499999999998</v>
      </c>
      <c r="U196" s="70">
        <v>38.236699999999999</v>
      </c>
      <c r="V196" s="70">
        <v>38.476699999999994</v>
      </c>
      <c r="W196" s="70">
        <v>38.325900000000004</v>
      </c>
      <c r="X196" s="70">
        <v>40.236699999999999</v>
      </c>
      <c r="Y196" s="70">
        <v>38.110800000000005</v>
      </c>
      <c r="Z196" s="70">
        <v>38.509500000000003</v>
      </c>
      <c r="AA196" s="70">
        <v>38.061300000000003</v>
      </c>
      <c r="AB196" s="70">
        <v>37.253500000000003</v>
      </c>
      <c r="AC196" s="70">
        <v>43.644500000000001</v>
      </c>
      <c r="AD196" s="70">
        <v>43.688800000000001</v>
      </c>
      <c r="AE196" s="70">
        <v>42.000800000000005</v>
      </c>
      <c r="AF196" s="70">
        <v>42.503599999999999</v>
      </c>
      <c r="AG196" s="70">
        <v>44.440199999999997</v>
      </c>
      <c r="AH196" s="70">
        <v>43.620899999999999</v>
      </c>
      <c r="AI196" s="70">
        <v>42.537800000000004</v>
      </c>
      <c r="AJ196" s="70">
        <v>40.189800000000005</v>
      </c>
      <c r="AK196" s="70">
        <v>38.543099999999995</v>
      </c>
      <c r="AL196" s="70">
        <v>38.760800000000003</v>
      </c>
      <c r="AM196" s="70">
        <v>39.319000000000003</v>
      </c>
      <c r="AN196" s="70">
        <v>36.800699999999999</v>
      </c>
      <c r="AO196" s="70">
        <v>37.634800000000006</v>
      </c>
      <c r="AP196" s="70">
        <v>38.066699999999997</v>
      </c>
      <c r="AQ196" s="70">
        <v>38.259099999999997</v>
      </c>
      <c r="AS196" s="71">
        <v>196</v>
      </c>
    </row>
    <row r="197" spans="1:45" hidden="1" x14ac:dyDescent="0.25">
      <c r="A197" s="116"/>
      <c r="B197" s="1"/>
      <c r="C197" s="1">
        <v>2019</v>
      </c>
      <c r="D197" s="72">
        <v>31.314400000000003</v>
      </c>
      <c r="E197" s="72">
        <v>36.856099999999998</v>
      </c>
      <c r="F197" s="72">
        <v>38.314800000000005</v>
      </c>
      <c r="G197" s="72">
        <v>37.8782</v>
      </c>
      <c r="H197" s="72">
        <v>40.270900000000005</v>
      </c>
      <c r="I197" s="72">
        <v>38.546300000000002</v>
      </c>
      <c r="J197" s="72">
        <v>36.1434</v>
      </c>
      <c r="K197" s="72">
        <v>35.851699999999994</v>
      </c>
      <c r="L197" s="72">
        <v>38.5154</v>
      </c>
      <c r="M197" s="72">
        <v>38.670999999999999</v>
      </c>
      <c r="N197" s="72">
        <v>38.3172</v>
      </c>
      <c r="O197" s="72">
        <v>37.245599999999996</v>
      </c>
      <c r="P197" s="72">
        <v>37.7241</v>
      </c>
      <c r="Q197" s="72">
        <v>38.7239</v>
      </c>
      <c r="R197" s="72">
        <v>38.011300000000006</v>
      </c>
      <c r="S197" s="72">
        <v>38.762500000000003</v>
      </c>
      <c r="T197" s="72">
        <v>36.809899999999999</v>
      </c>
      <c r="U197" s="72">
        <v>39.837499999999999</v>
      </c>
      <c r="V197" s="72">
        <v>37.269800000000004</v>
      </c>
      <c r="W197" s="72">
        <v>38.429099999999998</v>
      </c>
      <c r="X197" s="72">
        <v>38.9358</v>
      </c>
      <c r="Y197" s="72">
        <v>39.855499999999999</v>
      </c>
      <c r="Z197" s="72">
        <v>40.889499999999998</v>
      </c>
      <c r="AA197" s="72">
        <v>40.092100000000002</v>
      </c>
      <c r="AB197" s="72">
        <v>38.365199999999994</v>
      </c>
      <c r="AC197" s="72">
        <v>39.587499999999999</v>
      </c>
      <c r="AD197" s="72">
        <v>41.284800000000004</v>
      </c>
      <c r="AE197" s="72">
        <v>39.586300000000001</v>
      </c>
      <c r="AF197" s="72">
        <v>38.917400000000001</v>
      </c>
      <c r="AG197" s="72">
        <v>42.035599999999995</v>
      </c>
      <c r="AH197" s="72">
        <v>40.650400000000005</v>
      </c>
      <c r="AI197" s="72">
        <v>40.561999999999998</v>
      </c>
      <c r="AJ197" s="72">
        <v>38.331400000000002</v>
      </c>
      <c r="AK197" s="72">
        <v>38.719499999999996</v>
      </c>
      <c r="AL197" s="72">
        <v>38.527200000000001</v>
      </c>
      <c r="AM197" s="72">
        <v>37.8354</v>
      </c>
      <c r="AN197" s="72">
        <v>35.451800000000006</v>
      </c>
      <c r="AO197" s="72">
        <v>35.731499999999997</v>
      </c>
      <c r="AP197" s="72">
        <v>35.415599999999998</v>
      </c>
      <c r="AQ197" s="72">
        <v>35.780699999999996</v>
      </c>
      <c r="AS197" s="73">
        <v>197</v>
      </c>
    </row>
    <row r="198" spans="1:45" hidden="1" x14ac:dyDescent="0.25">
      <c r="A198" s="116"/>
      <c r="B198" s="1"/>
      <c r="C198" s="1">
        <v>2020</v>
      </c>
      <c r="D198" s="3">
        <v>26.199099999999998</v>
      </c>
      <c r="E198" s="3">
        <v>32.305999999999997</v>
      </c>
      <c r="F198" s="3">
        <v>32.8521</v>
      </c>
      <c r="G198" s="3">
        <v>34.320599999999999</v>
      </c>
      <c r="H198" s="3">
        <v>34.962900000000005</v>
      </c>
      <c r="I198" s="3">
        <v>35.094199999999994</v>
      </c>
      <c r="J198" s="3">
        <v>33.645699999999998</v>
      </c>
      <c r="K198" s="3">
        <v>32.608800000000002</v>
      </c>
      <c r="L198" s="3">
        <v>40.689699999999995</v>
      </c>
      <c r="M198" s="3">
        <v>54.119699999999995</v>
      </c>
      <c r="N198" s="3">
        <v>59.909399999999998</v>
      </c>
      <c r="O198" s="3">
        <v>63.632800000000003</v>
      </c>
      <c r="P198" s="3">
        <v>39.402699999999996</v>
      </c>
      <c r="Q198" s="3">
        <v>40.183699999999995</v>
      </c>
      <c r="R198" s="3">
        <v>40.539499999999997</v>
      </c>
      <c r="S198" s="3">
        <v>39.112300000000005</v>
      </c>
      <c r="T198" s="3">
        <v>44.394199999999998</v>
      </c>
      <c r="U198" s="3">
        <v>46.549800000000005</v>
      </c>
      <c r="V198" s="3">
        <v>43.3123</v>
      </c>
      <c r="W198" s="3">
        <v>38.897100000000002</v>
      </c>
      <c r="X198" s="3">
        <v>39.238099999999996</v>
      </c>
      <c r="Y198" s="3">
        <v>45.5015</v>
      </c>
      <c r="Z198" s="3">
        <v>43.730599999999995</v>
      </c>
      <c r="AA198" s="3">
        <v>41.043099999999995</v>
      </c>
      <c r="AB198" s="3">
        <v>41.041400000000003</v>
      </c>
      <c r="AC198" s="3">
        <v>42.0002</v>
      </c>
      <c r="AD198" s="3">
        <v>42.873100000000001</v>
      </c>
      <c r="AE198" s="3">
        <v>39.536900000000003</v>
      </c>
      <c r="AF198" s="3">
        <v>39.311199999999999</v>
      </c>
      <c r="AG198" s="3">
        <v>39.4313</v>
      </c>
      <c r="AH198" s="3">
        <v>39.130800000000001</v>
      </c>
      <c r="AI198" s="3">
        <v>40.022400000000005</v>
      </c>
      <c r="AJ198" s="3">
        <v>40.892499999999998</v>
      </c>
      <c r="AK198" s="3">
        <v>36.518900000000002</v>
      </c>
      <c r="AL198" s="3">
        <v>36.527300000000004</v>
      </c>
      <c r="AM198" s="3">
        <v>34.378399999999999</v>
      </c>
      <c r="AN198" s="3">
        <v>35.342100000000002</v>
      </c>
      <c r="AO198" s="3">
        <v>36.152099999999997</v>
      </c>
      <c r="AP198" s="3">
        <v>41.102599999999995</v>
      </c>
      <c r="AQ198" s="3">
        <v>36.212699999999998</v>
      </c>
      <c r="AS198" s="73">
        <v>198</v>
      </c>
    </row>
    <row r="199" spans="1:45" hidden="1" x14ac:dyDescent="0.25">
      <c r="A199" s="116"/>
      <c r="B199" s="1" t="s">
        <v>170</v>
      </c>
      <c r="C199" s="1" t="s">
        <v>170</v>
      </c>
      <c r="D199" s="3">
        <v>-0.1899743593388622</v>
      </c>
      <c r="E199" s="3">
        <v>1.3283510121925983</v>
      </c>
      <c r="F199" s="3">
        <v>1.0738714524651247</v>
      </c>
      <c r="G199" s="3">
        <v>1.0446963423075455</v>
      </c>
      <c r="H199" s="3">
        <v>0.90565753009829197</v>
      </c>
      <c r="I199" s="3">
        <v>0.61833679747015291</v>
      </c>
      <c r="J199" s="3">
        <v>0.7867794719857345</v>
      </c>
      <c r="K199" s="3">
        <v>0.49597389864245828</v>
      </c>
      <c r="L199" s="3">
        <v>6.8929353206386351E-2</v>
      </c>
      <c r="M199" s="3">
        <v>1.3735010609067309</v>
      </c>
      <c r="N199" s="3">
        <v>2.1930295925039904</v>
      </c>
      <c r="O199" s="3">
        <v>3.7740624697048273</v>
      </c>
      <c r="P199" s="3">
        <v>0.27578996090704694</v>
      </c>
      <c r="Q199" s="3">
        <v>-0.74712392528168281</v>
      </c>
      <c r="R199" s="3">
        <v>1.3107774030253845</v>
      </c>
      <c r="S199" s="3">
        <v>1.9708872433767974</v>
      </c>
      <c r="T199" s="3">
        <v>-0.31870580352811106</v>
      </c>
      <c r="U199" s="3">
        <v>0.42685913222922117</v>
      </c>
      <c r="V199" s="3">
        <v>5.2221329139289541</v>
      </c>
      <c r="W199" s="3">
        <v>6.2805909398722495</v>
      </c>
      <c r="X199" s="3">
        <v>5.4710243209466833</v>
      </c>
      <c r="Y199" s="3">
        <v>3.812229164035426</v>
      </c>
      <c r="Z199" s="3">
        <v>4.8368037788484726</v>
      </c>
      <c r="AA199" s="3">
        <v>4.4445408828069297</v>
      </c>
      <c r="AB199" s="3">
        <v>4.1907682262128576</v>
      </c>
      <c r="AC199" s="3">
        <v>3.1910971839884632</v>
      </c>
      <c r="AD199" s="3">
        <v>2.5862649307691132</v>
      </c>
      <c r="AE199" s="3">
        <v>1.1643072813491644</v>
      </c>
      <c r="AF199" s="3">
        <v>0.85476351904913672</v>
      </c>
      <c r="AG199" s="3">
        <v>0.2197107163738912</v>
      </c>
      <c r="AH199" s="3">
        <v>0.64165770563146551</v>
      </c>
      <c r="AI199" s="3">
        <v>0.56690441420408733</v>
      </c>
      <c r="AJ199" s="3">
        <v>0.97761162306852079</v>
      </c>
      <c r="AK199" s="3">
        <v>0.86489984079100124</v>
      </c>
      <c r="AL199" s="3">
        <v>1.172764396154405</v>
      </c>
      <c r="AM199" s="3">
        <v>2.2492298319251902</v>
      </c>
      <c r="AN199" s="3">
        <v>2.3534147896183413</v>
      </c>
      <c r="AO199" s="3">
        <v>4.3484365759784422</v>
      </c>
      <c r="AP199" s="3">
        <v>2.4101485161942948</v>
      </c>
      <c r="AQ199" s="3">
        <v>4.5656559424257459</v>
      </c>
      <c r="AS199" s="74">
        <v>199</v>
      </c>
    </row>
    <row r="200" spans="1:45" hidden="1" x14ac:dyDescent="0.25">
      <c r="A200" s="112" t="s">
        <v>73</v>
      </c>
      <c r="B200" s="1" t="s">
        <v>35</v>
      </c>
      <c r="C200" s="1">
        <v>2018</v>
      </c>
      <c r="D200" s="70">
        <v>538.51019999999994</v>
      </c>
      <c r="E200" s="70">
        <v>581.42869999999994</v>
      </c>
      <c r="F200" s="70">
        <v>606.64909999999998</v>
      </c>
      <c r="G200" s="70">
        <v>666.56319999999994</v>
      </c>
      <c r="H200" s="70">
        <v>648.24369999999999</v>
      </c>
      <c r="I200" s="70">
        <v>619.65419999999995</v>
      </c>
      <c r="J200" s="70">
        <v>586.86009999999999</v>
      </c>
      <c r="K200" s="70">
        <v>558.27430000000004</v>
      </c>
      <c r="L200" s="70">
        <v>591.51830000000007</v>
      </c>
      <c r="M200" s="70">
        <v>586.21559999999999</v>
      </c>
      <c r="N200" s="70">
        <v>579.69659999999999</v>
      </c>
      <c r="O200" s="70">
        <v>573.75440000000003</v>
      </c>
      <c r="P200" s="70">
        <v>603.1126999999999</v>
      </c>
      <c r="Q200" s="70">
        <v>509.43209999999999</v>
      </c>
      <c r="R200" s="70">
        <v>544.36059999999998</v>
      </c>
      <c r="S200" s="70">
        <v>512.66430000000003</v>
      </c>
      <c r="T200" s="70">
        <v>565.20960000000002</v>
      </c>
      <c r="U200" s="70">
        <v>590.53899999999999</v>
      </c>
      <c r="V200" s="70">
        <v>577.1499</v>
      </c>
      <c r="W200" s="70">
        <v>608.3492</v>
      </c>
      <c r="X200" s="70">
        <v>591.30039999999997</v>
      </c>
      <c r="Y200" s="70">
        <v>558.64750000000004</v>
      </c>
      <c r="Z200" s="70">
        <v>574.5077</v>
      </c>
      <c r="AA200" s="70">
        <v>559.36219999999992</v>
      </c>
      <c r="AB200" s="70">
        <v>542.11289999999997</v>
      </c>
      <c r="AC200" s="70">
        <v>517.01009999999997</v>
      </c>
      <c r="AD200" s="70">
        <v>487.38959999999997</v>
      </c>
      <c r="AE200" s="70">
        <v>467.0145</v>
      </c>
      <c r="AF200" s="70">
        <v>551.72030000000007</v>
      </c>
      <c r="AG200" s="70">
        <v>582.49099999999999</v>
      </c>
      <c r="AH200" s="70">
        <v>614.16340000000002</v>
      </c>
      <c r="AI200" s="70">
        <v>591.6613000000001</v>
      </c>
      <c r="AJ200" s="70">
        <v>568.48649999999998</v>
      </c>
      <c r="AK200" s="70">
        <v>533.86590000000001</v>
      </c>
      <c r="AL200" s="70">
        <v>574.8895</v>
      </c>
      <c r="AM200" s="70">
        <v>657.92509999999993</v>
      </c>
      <c r="AN200" s="70">
        <v>679.85259999999994</v>
      </c>
      <c r="AO200" s="70">
        <v>665.6748</v>
      </c>
      <c r="AP200" s="70">
        <v>654.91079999999999</v>
      </c>
      <c r="AQ200" s="70">
        <v>655.43430000000001</v>
      </c>
      <c r="AS200" s="71">
        <v>200</v>
      </c>
    </row>
    <row r="201" spans="1:45" hidden="1" x14ac:dyDescent="0.25">
      <c r="A201" s="112"/>
      <c r="B201" s="1"/>
      <c r="C201" s="1">
        <v>2019</v>
      </c>
      <c r="D201" s="72">
        <v>607.6463</v>
      </c>
      <c r="E201" s="72">
        <v>760.1961</v>
      </c>
      <c r="F201" s="72">
        <v>706.0213</v>
      </c>
      <c r="G201" s="72">
        <v>697.3614</v>
      </c>
      <c r="H201" s="72">
        <v>658.94309999999996</v>
      </c>
      <c r="I201" s="72">
        <v>614.49380000000008</v>
      </c>
      <c r="J201" s="72">
        <v>590.16240000000005</v>
      </c>
      <c r="K201" s="72">
        <v>609.83259999999996</v>
      </c>
      <c r="L201" s="72">
        <v>641.94459999999992</v>
      </c>
      <c r="M201" s="72">
        <v>632.73559999999998</v>
      </c>
      <c r="N201" s="72">
        <v>655.93369999999993</v>
      </c>
      <c r="O201" s="72">
        <v>650.2668000000001</v>
      </c>
      <c r="P201" s="72">
        <v>670.3374</v>
      </c>
      <c r="Q201" s="72">
        <v>679.40660000000003</v>
      </c>
      <c r="R201" s="72">
        <v>610.3306</v>
      </c>
      <c r="S201" s="72">
        <v>622.85990000000004</v>
      </c>
      <c r="T201" s="72">
        <v>583.00659999999993</v>
      </c>
      <c r="U201" s="72">
        <v>631.94159999999999</v>
      </c>
      <c r="V201" s="72">
        <v>582.34950000000003</v>
      </c>
      <c r="W201" s="72">
        <v>556.32830000000001</v>
      </c>
      <c r="X201" s="72">
        <v>590.57590000000005</v>
      </c>
      <c r="Y201" s="72">
        <v>602.89380000000006</v>
      </c>
      <c r="Z201" s="72">
        <v>617.27390000000003</v>
      </c>
      <c r="AA201" s="72">
        <v>596.2681</v>
      </c>
      <c r="AB201" s="72">
        <v>566.76169999999991</v>
      </c>
      <c r="AC201" s="72">
        <v>598.56540000000007</v>
      </c>
      <c r="AD201" s="72">
        <v>638.0313000000001</v>
      </c>
      <c r="AE201" s="72">
        <v>622.50080000000003</v>
      </c>
      <c r="AF201" s="72">
        <v>609.82530000000008</v>
      </c>
      <c r="AG201" s="72">
        <v>590.73509999999999</v>
      </c>
      <c r="AH201" s="72">
        <v>610.36209999999994</v>
      </c>
      <c r="AI201" s="72">
        <v>634.29559999999992</v>
      </c>
      <c r="AJ201" s="72">
        <v>614.79949999999997</v>
      </c>
      <c r="AK201" s="72">
        <v>606.07980000000009</v>
      </c>
      <c r="AL201" s="72">
        <v>568.25559999999996</v>
      </c>
      <c r="AM201" s="72">
        <v>640.77609999999993</v>
      </c>
      <c r="AN201" s="72">
        <v>644.44730000000004</v>
      </c>
      <c r="AO201" s="72">
        <v>627.47680000000003</v>
      </c>
      <c r="AP201" s="72">
        <v>629.78219999999999</v>
      </c>
      <c r="AQ201" s="72">
        <v>669.7432</v>
      </c>
      <c r="AS201" s="73">
        <v>201</v>
      </c>
    </row>
    <row r="202" spans="1:45" hidden="1" x14ac:dyDescent="0.25">
      <c r="A202" s="112"/>
      <c r="B202" s="1"/>
      <c r="C202" s="1">
        <v>2020</v>
      </c>
      <c r="D202" s="3">
        <v>552.66909999999996</v>
      </c>
      <c r="E202" s="3">
        <v>721.74940000000004</v>
      </c>
      <c r="F202" s="3">
        <v>760.58630000000005</v>
      </c>
      <c r="G202" s="3">
        <v>739.32759999999996</v>
      </c>
      <c r="H202" s="3">
        <v>676.38969999999995</v>
      </c>
      <c r="I202" s="3">
        <v>693.7238000000001</v>
      </c>
      <c r="J202" s="3">
        <v>669.85490000000004</v>
      </c>
      <c r="K202" s="3">
        <v>660.97500000000002</v>
      </c>
      <c r="L202" s="3">
        <v>708.53109999999992</v>
      </c>
      <c r="M202" s="3">
        <v>758.02819999999997</v>
      </c>
      <c r="N202" s="3">
        <v>945.24360000000001</v>
      </c>
      <c r="O202" s="3">
        <v>1142.8685</v>
      </c>
      <c r="P202" s="3">
        <v>659.58150000000001</v>
      </c>
      <c r="Q202" s="3">
        <v>663.30600000000004</v>
      </c>
      <c r="R202" s="3">
        <v>687.9162</v>
      </c>
      <c r="S202" s="3">
        <v>701.4384</v>
      </c>
      <c r="T202" s="3">
        <v>728.95960000000002</v>
      </c>
      <c r="U202" s="3">
        <v>673.69409999999993</v>
      </c>
      <c r="V202" s="3">
        <v>656.62530000000004</v>
      </c>
      <c r="W202" s="3">
        <v>644.15280000000007</v>
      </c>
      <c r="X202" s="3">
        <v>645.14069999999992</v>
      </c>
      <c r="Y202" s="3">
        <v>622.50709999999992</v>
      </c>
      <c r="Z202" s="3">
        <v>657.44060000000002</v>
      </c>
      <c r="AA202" s="3">
        <v>660.62760000000003</v>
      </c>
      <c r="AB202" s="3">
        <v>653.62330000000009</v>
      </c>
      <c r="AC202" s="3">
        <v>631.4113000000001</v>
      </c>
      <c r="AD202" s="3">
        <v>688.6318</v>
      </c>
      <c r="AE202" s="3">
        <v>663.37290000000007</v>
      </c>
      <c r="AF202" s="3">
        <v>678.76179999999999</v>
      </c>
      <c r="AG202" s="3">
        <v>692.76769999999999</v>
      </c>
      <c r="AH202" s="3">
        <v>686.31569999999999</v>
      </c>
      <c r="AI202" s="3">
        <v>663.77730000000008</v>
      </c>
      <c r="AJ202" s="3">
        <v>619.74969999999996</v>
      </c>
      <c r="AK202" s="3">
        <v>627.79999999999995</v>
      </c>
      <c r="AL202" s="3">
        <v>642.03140000000008</v>
      </c>
      <c r="AM202" s="3">
        <v>663.34590000000003</v>
      </c>
      <c r="AN202" s="3">
        <v>720.29509999999993</v>
      </c>
      <c r="AO202" s="3">
        <v>747.83980000000008</v>
      </c>
      <c r="AP202" s="3">
        <v>795.26859999999999</v>
      </c>
      <c r="AQ202" s="3">
        <v>751.32730000000004</v>
      </c>
      <c r="AS202" s="73">
        <v>202</v>
      </c>
    </row>
    <row r="203" spans="1:45" hidden="1" x14ac:dyDescent="0.25">
      <c r="A203" s="112"/>
      <c r="B203" s="1" t="s">
        <v>170</v>
      </c>
      <c r="C203" s="1" t="s">
        <v>170</v>
      </c>
      <c r="D203" s="3">
        <v>4.9296656994784058</v>
      </c>
      <c r="E203" s="3">
        <v>7.765233469226458</v>
      </c>
      <c r="F203" s="3">
        <v>3.2552301047932644</v>
      </c>
      <c r="G203" s="3">
        <v>1.5453443404047176</v>
      </c>
      <c r="H203" s="3">
        <v>-0.11421934931664511</v>
      </c>
      <c r="I203" s="3">
        <v>-0.97798837396129645</v>
      </c>
      <c r="J203" s="3">
        <v>-0.80575109680730539</v>
      </c>
      <c r="K203" s="3">
        <v>3.2687112998904118</v>
      </c>
      <c r="L203" s="3">
        <v>3.5525487912816165</v>
      </c>
      <c r="M203" s="3">
        <v>2.9361477333674166</v>
      </c>
      <c r="N203" s="3">
        <v>2.57238638577501</v>
      </c>
      <c r="O203" s="3">
        <v>13.115097229226375</v>
      </c>
      <c r="P203" s="3">
        <v>13.875507082331373</v>
      </c>
      <c r="Q203" s="3">
        <v>15.551461142531387</v>
      </c>
      <c r="R203" s="3">
        <v>16.113561227110836</v>
      </c>
      <c r="S203" s="3">
        <v>13.662668984240256</v>
      </c>
      <c r="T203" s="3">
        <v>14.106074865077623</v>
      </c>
      <c r="U203" s="3">
        <v>14.68853962422634</v>
      </c>
      <c r="V203" s="3">
        <v>13.14588184317115</v>
      </c>
      <c r="W203" s="3">
        <v>13.786583137576327</v>
      </c>
      <c r="X203" s="3">
        <v>13.077135491086588</v>
      </c>
      <c r="Y203" s="3">
        <v>11.544351821452995</v>
      </c>
      <c r="Z203" s="3">
        <v>9.6125427898326752</v>
      </c>
      <c r="AA203" s="3">
        <v>5.8683788191665816</v>
      </c>
      <c r="AB203" s="3">
        <v>5.4476123129246101</v>
      </c>
      <c r="AC203" s="3">
        <v>6.7149273087397763</v>
      </c>
      <c r="AD203" s="3">
        <v>7.785884092423256</v>
      </c>
      <c r="AE203" s="3">
        <v>4.5486514352659837</v>
      </c>
      <c r="AF203" s="3">
        <v>1.7054693352755752</v>
      </c>
      <c r="AG203" s="3">
        <v>1.0029879646063884</v>
      </c>
      <c r="AH203" s="3">
        <v>1.8751690810516135</v>
      </c>
      <c r="AI203" s="3">
        <v>6.0281375867800255</v>
      </c>
      <c r="AJ203" s="3">
        <v>5.553232202893911</v>
      </c>
      <c r="AK203" s="3">
        <v>5.7367413558550258</v>
      </c>
      <c r="AL203" s="3">
        <v>4.4077989989785884</v>
      </c>
      <c r="AM203" s="3">
        <v>5.3884782413298131</v>
      </c>
      <c r="AN203" s="3">
        <v>8.5322702685743774</v>
      </c>
      <c r="AO203" s="3">
        <v>6.3967309293011585</v>
      </c>
      <c r="AP203" s="3">
        <v>3.1945498830520105</v>
      </c>
      <c r="AQ203" s="3">
        <v>1.3204898761345383</v>
      </c>
      <c r="AS203" s="74">
        <v>203</v>
      </c>
    </row>
    <row r="204" spans="1:45" hidden="1" x14ac:dyDescent="0.25">
      <c r="A204" s="116" t="s">
        <v>74</v>
      </c>
      <c r="B204" s="1" t="s">
        <v>35</v>
      </c>
      <c r="C204" s="1">
        <v>2018</v>
      </c>
      <c r="D204" s="70">
        <v>0</v>
      </c>
      <c r="E204" s="70">
        <v>2.18E-2</v>
      </c>
      <c r="F204" s="70">
        <v>1.09E-2</v>
      </c>
      <c r="G204" s="70">
        <v>0</v>
      </c>
      <c r="H204" s="70">
        <v>0</v>
      </c>
      <c r="I204" s="70">
        <v>0</v>
      </c>
      <c r="J204" s="70">
        <v>5.0999999999999995E-3</v>
      </c>
      <c r="K204" s="70">
        <v>4.7999999999999996E-3</v>
      </c>
      <c r="L204" s="70">
        <v>9.6999999999999986E-3</v>
      </c>
      <c r="M204" s="70">
        <v>4.7999999999999996E-3</v>
      </c>
      <c r="N204" s="70">
        <v>1.4500000000000001E-2</v>
      </c>
      <c r="O204" s="70">
        <v>1.09E-2</v>
      </c>
      <c r="P204" s="70">
        <v>0</v>
      </c>
      <c r="Q204" s="70">
        <v>0</v>
      </c>
      <c r="R204" s="70">
        <v>0</v>
      </c>
      <c r="S204" s="70">
        <v>0</v>
      </c>
      <c r="T204" s="70">
        <v>0</v>
      </c>
      <c r="U204" s="70">
        <v>0</v>
      </c>
      <c r="V204" s="70">
        <v>0</v>
      </c>
      <c r="W204" s="70">
        <v>0</v>
      </c>
      <c r="X204" s="70">
        <v>0</v>
      </c>
      <c r="Y204" s="70">
        <v>0</v>
      </c>
      <c r="Z204" s="70">
        <v>0</v>
      </c>
      <c r="AA204" s="70">
        <v>0</v>
      </c>
      <c r="AB204" s="70">
        <v>0</v>
      </c>
      <c r="AC204" s="70">
        <v>0</v>
      </c>
      <c r="AD204" s="70">
        <v>0</v>
      </c>
      <c r="AE204" s="70">
        <v>0</v>
      </c>
      <c r="AF204" s="70">
        <v>0</v>
      </c>
      <c r="AG204" s="70">
        <v>0</v>
      </c>
      <c r="AH204" s="70">
        <v>0</v>
      </c>
      <c r="AI204" s="70">
        <v>0</v>
      </c>
      <c r="AJ204" s="70">
        <v>0</v>
      </c>
      <c r="AK204" s="70">
        <v>0</v>
      </c>
      <c r="AL204" s="70">
        <v>0</v>
      </c>
      <c r="AM204" s="70">
        <v>2.06E-2</v>
      </c>
      <c r="AN204" s="70">
        <v>3.4299999999999997E-2</v>
      </c>
      <c r="AO204" s="70">
        <v>6.9000000000000008E-3</v>
      </c>
      <c r="AP204" s="70">
        <v>6.9000000000000008E-3</v>
      </c>
      <c r="AQ204" s="70">
        <v>0</v>
      </c>
      <c r="AS204" s="71">
        <v>204</v>
      </c>
    </row>
    <row r="205" spans="1:45" hidden="1" x14ac:dyDescent="0.25">
      <c r="A205" s="116"/>
      <c r="B205" s="1"/>
      <c r="C205" s="1">
        <v>2019</v>
      </c>
      <c r="D205" s="72">
        <v>0</v>
      </c>
      <c r="E205" s="72">
        <v>1.14E-2</v>
      </c>
      <c r="F205" s="72">
        <v>3.4299999999999997E-2</v>
      </c>
      <c r="G205" s="72">
        <v>0</v>
      </c>
      <c r="H205" s="72">
        <v>3.6200000000000003E-2</v>
      </c>
      <c r="I205" s="72">
        <v>2.41E-2</v>
      </c>
      <c r="J205" s="72">
        <v>0</v>
      </c>
      <c r="K205" s="72">
        <v>2.41E-2</v>
      </c>
      <c r="L205" s="72">
        <v>1.21E-2</v>
      </c>
      <c r="M205" s="72">
        <v>7.1400000000000005E-2</v>
      </c>
      <c r="N205" s="72">
        <v>1.24E-2</v>
      </c>
      <c r="O205" s="72">
        <v>2.5499999999999998E-2</v>
      </c>
      <c r="P205" s="72">
        <v>1.15E-2</v>
      </c>
      <c r="Q205" s="72">
        <v>0</v>
      </c>
      <c r="R205" s="72">
        <v>0</v>
      </c>
      <c r="S205" s="72">
        <v>0.1333</v>
      </c>
      <c r="T205" s="72">
        <v>0.40679999999999999</v>
      </c>
      <c r="U205" s="72">
        <v>0.61539999999999995</v>
      </c>
      <c r="V205" s="72">
        <v>0.37310000000000004</v>
      </c>
      <c r="W205" s="72">
        <v>0.54170000000000007</v>
      </c>
      <c r="X205" s="72">
        <v>0.49410000000000004</v>
      </c>
      <c r="Y205" s="72">
        <v>0.47749999999999998</v>
      </c>
      <c r="Z205" s="72">
        <v>0.36660000000000004</v>
      </c>
      <c r="AA205" s="72">
        <v>0.7248</v>
      </c>
      <c r="AB205" s="72">
        <v>0.34110000000000001</v>
      </c>
      <c r="AC205" s="72">
        <v>0.34210000000000002</v>
      </c>
      <c r="AD205" s="72">
        <v>0.43789999999999996</v>
      </c>
      <c r="AE205" s="72">
        <v>0.47199999999999998</v>
      </c>
      <c r="AF205" s="72">
        <v>0.27639999999999998</v>
      </c>
      <c r="AG205" s="72">
        <v>0.39939999999999998</v>
      </c>
      <c r="AH205" s="72">
        <v>0.35719999999999996</v>
      </c>
      <c r="AI205" s="72">
        <v>0.72410000000000008</v>
      </c>
      <c r="AJ205" s="72">
        <v>0.57289999999999996</v>
      </c>
      <c r="AK205" s="72">
        <v>0.63590000000000002</v>
      </c>
      <c r="AL205" s="72">
        <v>0.62790000000000001</v>
      </c>
      <c r="AM205" s="72">
        <v>0.44280000000000003</v>
      </c>
      <c r="AN205" s="72">
        <v>0.69040000000000001</v>
      </c>
      <c r="AO205" s="72">
        <v>0.71389999999999998</v>
      </c>
      <c r="AP205" s="72">
        <v>0.50209999999999999</v>
      </c>
      <c r="AQ205" s="72">
        <v>0.5413</v>
      </c>
      <c r="AS205" s="73">
        <v>205</v>
      </c>
    </row>
    <row r="206" spans="1:45" hidden="1" x14ac:dyDescent="0.25">
      <c r="A206" s="116"/>
      <c r="B206" s="1"/>
      <c r="C206" s="1">
        <v>2020</v>
      </c>
      <c r="D206" s="3">
        <v>0.43530000000000002</v>
      </c>
      <c r="E206" s="3">
        <v>0.53420000000000001</v>
      </c>
      <c r="F206" s="3">
        <v>0.5585</v>
      </c>
      <c r="G206" s="3">
        <v>0.4047</v>
      </c>
      <c r="H206" s="3">
        <v>0.39660000000000001</v>
      </c>
      <c r="I206" s="3">
        <v>0.4209</v>
      </c>
      <c r="J206" s="3">
        <v>0.46139999999999998</v>
      </c>
      <c r="K206" s="3">
        <v>0.58240000000000003</v>
      </c>
      <c r="L206" s="3">
        <v>0.78939999999999999</v>
      </c>
      <c r="M206" s="3">
        <v>0.62409999999999999</v>
      </c>
      <c r="N206" s="3">
        <v>0.63660000000000005</v>
      </c>
      <c r="O206" s="3">
        <v>1.5660000000000001</v>
      </c>
      <c r="P206" s="3">
        <v>0.56870000000000009</v>
      </c>
      <c r="Q206" s="3">
        <v>0.60050000000000003</v>
      </c>
      <c r="R206" s="3">
        <v>0.70040000000000002</v>
      </c>
      <c r="S206" s="3">
        <v>0.69</v>
      </c>
      <c r="T206" s="3">
        <v>0.71720000000000006</v>
      </c>
      <c r="U206" s="3">
        <v>0.61960000000000004</v>
      </c>
      <c r="V206" s="3">
        <v>0.74550000000000005</v>
      </c>
      <c r="W206" s="3">
        <v>1.375</v>
      </c>
      <c r="X206" s="3">
        <v>1.9342000000000001</v>
      </c>
      <c r="Y206" s="3">
        <v>1.6739999999999999</v>
      </c>
      <c r="Z206" s="3">
        <v>1.6812</v>
      </c>
      <c r="AA206" s="3">
        <v>1.7969999999999999</v>
      </c>
      <c r="AB206" s="3">
        <v>1.7710999999999999</v>
      </c>
      <c r="AC206" s="3">
        <v>1.5732000000000002</v>
      </c>
      <c r="AD206" s="3">
        <v>1.5835999999999999</v>
      </c>
      <c r="AE206" s="3">
        <v>1.2092000000000001</v>
      </c>
      <c r="AF206" s="3">
        <v>1.1829000000000001</v>
      </c>
      <c r="AG206" s="3">
        <v>0.83329999999999993</v>
      </c>
      <c r="AH206" s="3">
        <v>0.86629999999999996</v>
      </c>
      <c r="AI206" s="3">
        <v>0.91470000000000007</v>
      </c>
      <c r="AJ206" s="3">
        <v>0.89579999999999993</v>
      </c>
      <c r="AK206" s="3">
        <v>0.95029999999999992</v>
      </c>
      <c r="AL206" s="3">
        <v>1.3454000000000002</v>
      </c>
      <c r="AM206" s="3">
        <v>1.3169000000000002</v>
      </c>
      <c r="AN206" s="3">
        <v>1.3515999999999999</v>
      </c>
      <c r="AO206" s="3">
        <v>2.0084</v>
      </c>
      <c r="AP206" s="3">
        <v>2.1994000000000002</v>
      </c>
      <c r="AQ206" s="3">
        <v>2.1591</v>
      </c>
      <c r="AS206" s="73">
        <v>206</v>
      </c>
    </row>
    <row r="207" spans="1:45" hidden="1" x14ac:dyDescent="0.25">
      <c r="A207" s="116"/>
      <c r="B207" s="1" t="s">
        <v>170</v>
      </c>
      <c r="C207" s="1" t="s">
        <v>170</v>
      </c>
      <c r="D207" s="3">
        <v>0</v>
      </c>
      <c r="E207" s="3">
        <v>-31.408366166883578</v>
      </c>
      <c r="F207" s="3">
        <v>-31.187151288011229</v>
      </c>
      <c r="G207" s="3">
        <v>0</v>
      </c>
      <c r="H207" s="3">
        <v>-31.046221188308326</v>
      </c>
      <c r="I207" s="3">
        <v>-31.143350394166113</v>
      </c>
      <c r="J207" s="3">
        <v>0</v>
      </c>
      <c r="K207" s="3">
        <v>-17.979285162074092</v>
      </c>
      <c r="L207" s="3">
        <v>-27.971807351935762</v>
      </c>
      <c r="M207" s="3">
        <v>-26.078128874455292</v>
      </c>
      <c r="N207" s="3">
        <v>-25.960854048853278</v>
      </c>
      <c r="O207" s="3">
        <v>-29.029228451236438</v>
      </c>
      <c r="P207" s="3">
        <v>-28.336667883260219</v>
      </c>
      <c r="Q207" s="3">
        <v>0</v>
      </c>
      <c r="R207" s="3">
        <v>0</v>
      </c>
      <c r="S207" s="3">
        <v>-14.410392364793212</v>
      </c>
      <c r="T207" s="3">
        <v>0.11129654775753783</v>
      </c>
      <c r="U207" s="3">
        <v>1.7656655022814934E-2</v>
      </c>
      <c r="V207" s="3">
        <v>19.034023117633815</v>
      </c>
      <c r="W207" s="3">
        <v>47.672730342285249</v>
      </c>
      <c r="X207" s="3">
        <v>46.296802810397359</v>
      </c>
      <c r="Y207" s="3">
        <v>48.566070606506969</v>
      </c>
      <c r="Z207" s="3">
        <v>47.08542602243449</v>
      </c>
      <c r="AA207" s="3">
        <v>44.436786995993103</v>
      </c>
      <c r="AB207" s="3">
        <v>42.210530311754589</v>
      </c>
      <c r="AC207" s="3">
        <v>42.313770565464232</v>
      </c>
      <c r="AD207" s="3">
        <v>49.951468668307996</v>
      </c>
      <c r="AE207" s="3">
        <v>54.936381252930886</v>
      </c>
      <c r="AF207" s="3">
        <v>52.702471132075146</v>
      </c>
      <c r="AG207" s="3">
        <v>54.324286411653731</v>
      </c>
      <c r="AH207" s="3">
        <v>75.746585279366116</v>
      </c>
      <c r="AI207" s="3">
        <v>75.814269964809682</v>
      </c>
      <c r="AJ207" s="3">
        <v>76.101254939554224</v>
      </c>
      <c r="AK207" s="3">
        <v>75.734023859143278</v>
      </c>
      <c r="AL207" s="3">
        <v>69.85100351191204</v>
      </c>
      <c r="AM207" s="3">
        <v>66.571564657934488</v>
      </c>
      <c r="AN207" s="3">
        <v>66.969391926334382</v>
      </c>
      <c r="AO207" s="3">
        <v>27.990294597285274</v>
      </c>
      <c r="AP207" s="3">
        <v>24.316557654934577</v>
      </c>
      <c r="AQ207" s="3">
        <v>23.209225628210639</v>
      </c>
      <c r="AS207" s="74">
        <v>207</v>
      </c>
    </row>
    <row r="208" spans="1:45" hidden="1" x14ac:dyDescent="0.25">
      <c r="A208" s="116" t="s">
        <v>220</v>
      </c>
      <c r="B208" s="1" t="s">
        <v>35</v>
      </c>
      <c r="C208" s="1">
        <v>2018</v>
      </c>
      <c r="D208" s="70">
        <v>50.408900000000003</v>
      </c>
      <c r="E208" s="70">
        <v>49.791499999999999</v>
      </c>
      <c r="F208" s="70">
        <v>49.558599999999998</v>
      </c>
      <c r="G208" s="70">
        <v>46.645900000000005</v>
      </c>
      <c r="H208" s="70">
        <v>43.8962</v>
      </c>
      <c r="I208" s="70">
        <v>42.947600000000001</v>
      </c>
      <c r="J208" s="70">
        <v>43.676600000000001</v>
      </c>
      <c r="K208" s="70">
        <v>46.515999999999998</v>
      </c>
      <c r="L208" s="70">
        <v>49.139800000000001</v>
      </c>
      <c r="M208" s="70">
        <v>47.017300000000006</v>
      </c>
      <c r="N208" s="70">
        <v>47.494599999999998</v>
      </c>
      <c r="O208" s="70">
        <v>47.14</v>
      </c>
      <c r="P208" s="70">
        <v>47.111400000000003</v>
      </c>
      <c r="Q208" s="70">
        <v>42.387300000000003</v>
      </c>
      <c r="R208" s="70">
        <v>44.372800000000005</v>
      </c>
      <c r="S208" s="70">
        <v>42.2468</v>
      </c>
      <c r="T208" s="70">
        <v>45.2134</v>
      </c>
      <c r="U208" s="70">
        <v>45.851399999999998</v>
      </c>
      <c r="V208" s="70">
        <v>44.011099999999999</v>
      </c>
      <c r="W208" s="70">
        <v>43.848399999999998</v>
      </c>
      <c r="X208" s="70">
        <v>43.6601</v>
      </c>
      <c r="Y208" s="70">
        <v>42.305199999999999</v>
      </c>
      <c r="Z208" s="70">
        <v>43.732800000000005</v>
      </c>
      <c r="AA208" s="70">
        <v>42.757300000000001</v>
      </c>
      <c r="AB208" s="70">
        <v>41.190800000000003</v>
      </c>
      <c r="AC208" s="70">
        <v>39.189099999999996</v>
      </c>
      <c r="AD208" s="70">
        <v>39.839199999999998</v>
      </c>
      <c r="AE208" s="70">
        <v>38.254800000000003</v>
      </c>
      <c r="AF208" s="70">
        <v>38.266100000000002</v>
      </c>
      <c r="AG208" s="70">
        <v>37.645699999999998</v>
      </c>
      <c r="AH208" s="70">
        <v>38.506800000000005</v>
      </c>
      <c r="AI208" s="70">
        <v>35.961599999999997</v>
      </c>
      <c r="AJ208" s="70">
        <v>36.64</v>
      </c>
      <c r="AK208" s="70">
        <v>39.217100000000002</v>
      </c>
      <c r="AL208" s="70">
        <v>41.642099999999999</v>
      </c>
      <c r="AM208" s="70">
        <v>43.247800000000005</v>
      </c>
      <c r="AN208" s="70">
        <v>43.464700000000001</v>
      </c>
      <c r="AO208" s="70">
        <v>43.619399999999999</v>
      </c>
      <c r="AP208" s="70">
        <v>49.327500000000001</v>
      </c>
      <c r="AQ208" s="70">
        <v>51.436399999999999</v>
      </c>
      <c r="AS208" s="71">
        <v>208</v>
      </c>
    </row>
    <row r="209" spans="1:45" hidden="1" x14ac:dyDescent="0.25">
      <c r="A209" s="116"/>
      <c r="B209" s="1"/>
      <c r="C209" s="1">
        <v>2019</v>
      </c>
      <c r="D209" s="72">
        <v>42.290900000000001</v>
      </c>
      <c r="E209" s="72">
        <v>48.15</v>
      </c>
      <c r="F209" s="72">
        <v>51.860699999999994</v>
      </c>
      <c r="G209" s="72">
        <v>53.833100000000002</v>
      </c>
      <c r="H209" s="72">
        <v>55.827100000000002</v>
      </c>
      <c r="I209" s="72">
        <v>51.868900000000004</v>
      </c>
      <c r="J209" s="72">
        <v>51.650400000000005</v>
      </c>
      <c r="K209" s="72">
        <v>49.144100000000002</v>
      </c>
      <c r="L209" s="72">
        <v>38.895300000000006</v>
      </c>
      <c r="M209" s="72">
        <v>37.7545</v>
      </c>
      <c r="N209" s="72">
        <v>48.199300000000001</v>
      </c>
      <c r="O209" s="72">
        <v>50.091500000000003</v>
      </c>
      <c r="P209" s="72">
        <v>49.820900000000002</v>
      </c>
      <c r="Q209" s="72">
        <v>51.3538</v>
      </c>
      <c r="R209" s="72">
        <v>51.480599999999995</v>
      </c>
      <c r="S209" s="72">
        <v>52.060300000000005</v>
      </c>
      <c r="T209" s="72">
        <v>48.383699999999997</v>
      </c>
      <c r="U209" s="72">
        <v>52.145099999999999</v>
      </c>
      <c r="V209" s="72">
        <v>55.139199999999995</v>
      </c>
      <c r="W209" s="72">
        <v>54.124499999999998</v>
      </c>
      <c r="X209" s="72">
        <v>53.003399999999999</v>
      </c>
      <c r="Y209" s="72">
        <v>52.5229</v>
      </c>
      <c r="Z209" s="72">
        <v>52.5991</v>
      </c>
      <c r="AA209" s="72">
        <v>53.262300000000003</v>
      </c>
      <c r="AB209" s="72">
        <v>52.853000000000002</v>
      </c>
      <c r="AC209" s="72">
        <v>54.037099999999995</v>
      </c>
      <c r="AD209" s="72">
        <v>56.996699999999997</v>
      </c>
      <c r="AE209" s="72">
        <v>57.881999999999998</v>
      </c>
      <c r="AF209" s="72">
        <v>56.611400000000003</v>
      </c>
      <c r="AG209" s="72">
        <v>50.251800000000003</v>
      </c>
      <c r="AH209" s="72">
        <v>49.202500000000001</v>
      </c>
      <c r="AI209" s="72">
        <v>47.423099999999998</v>
      </c>
      <c r="AJ209" s="72">
        <v>50.1098</v>
      </c>
      <c r="AK209" s="72">
        <v>51.502199999999995</v>
      </c>
      <c r="AL209" s="72">
        <v>48.465199999999996</v>
      </c>
      <c r="AM209" s="72">
        <v>49.6265</v>
      </c>
      <c r="AN209" s="72">
        <v>49.002400000000002</v>
      </c>
      <c r="AO209" s="72">
        <v>47.763100000000001</v>
      </c>
      <c r="AP209" s="72">
        <v>46.826999999999998</v>
      </c>
      <c r="AQ209" s="72">
        <v>47.020600000000002</v>
      </c>
      <c r="AS209" s="73">
        <v>209</v>
      </c>
    </row>
    <row r="210" spans="1:45" hidden="1" x14ac:dyDescent="0.25">
      <c r="A210" s="116"/>
      <c r="B210" s="1"/>
      <c r="C210" s="1">
        <v>2020</v>
      </c>
      <c r="D210" s="3">
        <v>49.203600000000002</v>
      </c>
      <c r="E210" s="3">
        <v>54.104599999999998</v>
      </c>
      <c r="F210" s="3">
        <v>52.4373</v>
      </c>
      <c r="G210" s="3">
        <v>52.703800000000001</v>
      </c>
      <c r="H210" s="3">
        <v>52.804000000000002</v>
      </c>
      <c r="I210" s="3">
        <v>53.215800000000002</v>
      </c>
      <c r="J210" s="3">
        <v>52.013400000000004</v>
      </c>
      <c r="K210" s="3">
        <v>49.542499999999997</v>
      </c>
      <c r="L210" s="3">
        <v>51.056100000000001</v>
      </c>
      <c r="M210" s="3">
        <v>53.211599999999997</v>
      </c>
      <c r="N210" s="3">
        <v>59.020699999999998</v>
      </c>
      <c r="O210" s="3">
        <v>70.230500000000006</v>
      </c>
      <c r="P210" s="3">
        <v>52.171800000000005</v>
      </c>
      <c r="Q210" s="3">
        <v>54.985699999999994</v>
      </c>
      <c r="R210" s="3">
        <v>45.507100000000001</v>
      </c>
      <c r="S210" s="3">
        <v>44.678899999999999</v>
      </c>
      <c r="T210" s="3">
        <v>46.715800000000002</v>
      </c>
      <c r="U210" s="3">
        <v>52.127400000000002</v>
      </c>
      <c r="V210" s="3">
        <v>49.735599999999998</v>
      </c>
      <c r="W210" s="3">
        <v>52.305399999999999</v>
      </c>
      <c r="X210" s="3">
        <v>51.199599999999997</v>
      </c>
      <c r="Y210" s="3">
        <v>47.399300000000004</v>
      </c>
      <c r="Z210" s="3">
        <v>50.680500000000002</v>
      </c>
      <c r="AA210" s="3">
        <v>50.540399999999998</v>
      </c>
      <c r="AB210" s="3">
        <v>49.720800000000004</v>
      </c>
      <c r="AC210" s="3">
        <v>46.348500000000001</v>
      </c>
      <c r="AD210" s="3">
        <v>48.790599999999998</v>
      </c>
      <c r="AE210" s="3">
        <v>48.623599999999996</v>
      </c>
      <c r="AF210" s="3">
        <v>47.6937</v>
      </c>
      <c r="AG210" s="3">
        <v>51.216099999999997</v>
      </c>
      <c r="AH210" s="3">
        <v>57.248899999999999</v>
      </c>
      <c r="AI210" s="3">
        <v>52.468000000000004</v>
      </c>
      <c r="AJ210" s="3">
        <v>50.266400000000004</v>
      </c>
      <c r="AK210" s="3">
        <v>51.270600000000002</v>
      </c>
      <c r="AL210" s="3">
        <v>52.217699999999994</v>
      </c>
      <c r="AM210" s="3">
        <v>52.666800000000002</v>
      </c>
      <c r="AN210" s="3">
        <v>52.852599999999995</v>
      </c>
      <c r="AO210" s="3">
        <v>54.548400000000001</v>
      </c>
      <c r="AP210" s="3">
        <v>56.999400000000001</v>
      </c>
      <c r="AQ210" s="3">
        <v>55.121099999999998</v>
      </c>
      <c r="AS210" s="73">
        <v>210</v>
      </c>
    </row>
    <row r="211" spans="1:45" hidden="1" x14ac:dyDescent="0.25">
      <c r="A211" s="116"/>
      <c r="B211" s="1" t="s">
        <v>170</v>
      </c>
      <c r="C211" s="1" t="s">
        <v>170</v>
      </c>
      <c r="D211" s="3">
        <v>2.3871170247245947</v>
      </c>
      <c r="E211" s="3">
        <v>0.41965069731783339</v>
      </c>
      <c r="F211" s="3">
        <v>2.125500028282461</v>
      </c>
      <c r="G211" s="3">
        <v>0.82120304167193592</v>
      </c>
      <c r="H211" s="3">
        <v>2.5967455920217604</v>
      </c>
      <c r="I211" s="3">
        <v>4.4426968557988999</v>
      </c>
      <c r="J211" s="3">
        <v>3.9491659824641396</v>
      </c>
      <c r="K211" s="3">
        <v>1.9902227904624918</v>
      </c>
      <c r="L211" s="3">
        <v>-3.447277523842081</v>
      </c>
      <c r="M211" s="3">
        <v>-4.2546549094044606</v>
      </c>
      <c r="N211" s="3">
        <v>2.3960126412737721</v>
      </c>
      <c r="O211" s="3">
        <v>5.0787642700367588</v>
      </c>
      <c r="P211" s="3">
        <v>2.5972754913055063</v>
      </c>
      <c r="Q211" s="3">
        <v>-5.4006877676639222</v>
      </c>
      <c r="R211" s="3">
        <v>0.58166807236471474</v>
      </c>
      <c r="S211" s="3">
        <v>1.8084853132459493</v>
      </c>
      <c r="T211" s="3">
        <v>-3.0424520516023219</v>
      </c>
      <c r="U211" s="3">
        <v>-4.6516237766230617</v>
      </c>
      <c r="V211" s="3">
        <v>-5.422075605769928</v>
      </c>
      <c r="W211" s="3">
        <v>-7.0361906757534216</v>
      </c>
      <c r="X211" s="3">
        <v>-5.065218739884175</v>
      </c>
      <c r="Y211" s="3">
        <v>-5.3232603372850731</v>
      </c>
      <c r="Z211" s="3">
        <v>-6.7923410219542708</v>
      </c>
      <c r="AA211" s="3">
        <v>-5.814111973982051</v>
      </c>
      <c r="AB211" s="3">
        <v>-6.0007864535356132</v>
      </c>
      <c r="AC211" s="3">
        <v>-5.5952782468045754</v>
      </c>
      <c r="AD211" s="3">
        <v>-1.7459414370783652</v>
      </c>
      <c r="AE211" s="3">
        <v>0.77684235432726734</v>
      </c>
      <c r="AF211" s="3">
        <v>0.82006773604948269</v>
      </c>
      <c r="AG211" s="3">
        <v>-1.5118351029865646</v>
      </c>
      <c r="AH211" s="3">
        <v>-1.3629010788087221</v>
      </c>
      <c r="AI211" s="3">
        <v>-3.7576312117340147</v>
      </c>
      <c r="AJ211" s="3">
        <v>0.36919323932082521</v>
      </c>
      <c r="AK211" s="3">
        <v>2.2064049241997381</v>
      </c>
      <c r="AL211" s="3">
        <v>1.4466863438754494</v>
      </c>
      <c r="AM211" s="3">
        <v>0.60771917310651369</v>
      </c>
      <c r="AN211" s="3">
        <v>1.0568170207696423</v>
      </c>
      <c r="AO211" s="3">
        <v>1.1311250596223006</v>
      </c>
      <c r="AP211" s="3">
        <v>1.8280548324436219</v>
      </c>
      <c r="AQ211" s="3">
        <v>2.6902426540914015</v>
      </c>
      <c r="AS211" s="74">
        <v>211</v>
      </c>
    </row>
    <row r="212" spans="1:45" hidden="1" x14ac:dyDescent="0.25">
      <c r="A212" s="118" t="s">
        <v>75</v>
      </c>
      <c r="B212" s="1" t="s">
        <v>35</v>
      </c>
      <c r="C212" s="1">
        <v>2018</v>
      </c>
      <c r="D212" s="70">
        <v>488.10129999999998</v>
      </c>
      <c r="E212" s="70">
        <v>531.61540000000002</v>
      </c>
      <c r="F212" s="70">
        <v>557.07960000000003</v>
      </c>
      <c r="G212" s="70">
        <v>619.91730000000007</v>
      </c>
      <c r="H212" s="70">
        <v>604.34749999999997</v>
      </c>
      <c r="I212" s="70">
        <v>576.70659999999998</v>
      </c>
      <c r="J212" s="70">
        <v>543.17840000000001</v>
      </c>
      <c r="K212" s="70">
        <v>511.7534</v>
      </c>
      <c r="L212" s="70">
        <v>542.36880000000008</v>
      </c>
      <c r="M212" s="70">
        <v>539.1934</v>
      </c>
      <c r="N212" s="70">
        <v>532.18740000000003</v>
      </c>
      <c r="O212" s="70">
        <v>526.60350000000005</v>
      </c>
      <c r="P212" s="70">
        <v>556.00139999999999</v>
      </c>
      <c r="Q212" s="70">
        <v>467.04480000000001</v>
      </c>
      <c r="R212" s="70">
        <v>499.98779999999999</v>
      </c>
      <c r="S212" s="70">
        <v>470.41740000000004</v>
      </c>
      <c r="T212" s="70">
        <v>519.99620000000004</v>
      </c>
      <c r="U212" s="70">
        <v>544.68759999999997</v>
      </c>
      <c r="V212" s="70">
        <v>533.13880000000006</v>
      </c>
      <c r="W212" s="70">
        <v>564.50080000000003</v>
      </c>
      <c r="X212" s="70">
        <v>547.64030000000002</v>
      </c>
      <c r="Y212" s="70">
        <v>516.34230000000002</v>
      </c>
      <c r="Z212" s="70">
        <v>530.7749</v>
      </c>
      <c r="AA212" s="70">
        <v>516.60490000000004</v>
      </c>
      <c r="AB212" s="70">
        <v>500.92220000000003</v>
      </c>
      <c r="AC212" s="70">
        <v>477.82100000000003</v>
      </c>
      <c r="AD212" s="70">
        <v>447.5505</v>
      </c>
      <c r="AE212" s="70">
        <v>428.75970000000001</v>
      </c>
      <c r="AF212" s="70">
        <v>513.45420000000001</v>
      </c>
      <c r="AG212" s="70">
        <v>544.84530000000007</v>
      </c>
      <c r="AH212" s="70">
        <v>575.65660000000003</v>
      </c>
      <c r="AI212" s="70">
        <v>555.6998000000001</v>
      </c>
      <c r="AJ212" s="70">
        <v>531.84649999999999</v>
      </c>
      <c r="AK212" s="70">
        <v>494.64879999999999</v>
      </c>
      <c r="AL212" s="70">
        <v>533.24739999999997</v>
      </c>
      <c r="AM212" s="70">
        <v>614.6567</v>
      </c>
      <c r="AN212" s="70">
        <v>636.3537</v>
      </c>
      <c r="AO212" s="70">
        <v>622.04849999999999</v>
      </c>
      <c r="AP212" s="70">
        <v>605.57630000000006</v>
      </c>
      <c r="AQ212" s="70">
        <v>603.99790000000007</v>
      </c>
      <c r="AS212" s="71">
        <v>212</v>
      </c>
    </row>
    <row r="213" spans="1:45" hidden="1" x14ac:dyDescent="0.25">
      <c r="A213" s="116"/>
      <c r="B213" s="1"/>
      <c r="C213" s="1">
        <v>2019</v>
      </c>
      <c r="D213" s="72">
        <v>565.35530000000006</v>
      </c>
      <c r="E213" s="72">
        <v>712.03469999999993</v>
      </c>
      <c r="F213" s="72">
        <v>654.12619999999993</v>
      </c>
      <c r="G213" s="72">
        <v>643.52830000000006</v>
      </c>
      <c r="H213" s="72">
        <v>603.07990000000007</v>
      </c>
      <c r="I213" s="72">
        <v>562.60080000000005</v>
      </c>
      <c r="J213" s="72">
        <v>538.51210000000003</v>
      </c>
      <c r="K213" s="72">
        <v>560.6644</v>
      </c>
      <c r="L213" s="72">
        <v>603.03730000000007</v>
      </c>
      <c r="M213" s="72">
        <v>594.90959999999995</v>
      </c>
      <c r="N213" s="72">
        <v>607.72190000000001</v>
      </c>
      <c r="O213" s="72">
        <v>600.14980000000003</v>
      </c>
      <c r="P213" s="72">
        <v>620.505</v>
      </c>
      <c r="Q213" s="72">
        <v>628.05290000000002</v>
      </c>
      <c r="R213" s="72">
        <v>558.84990000000005</v>
      </c>
      <c r="S213" s="72">
        <v>570.66640000000007</v>
      </c>
      <c r="T213" s="72">
        <v>534.21609999999998</v>
      </c>
      <c r="U213" s="72">
        <v>579.18110000000001</v>
      </c>
      <c r="V213" s="72">
        <v>526.83730000000003</v>
      </c>
      <c r="W213" s="72">
        <v>501.66209999999995</v>
      </c>
      <c r="X213" s="72">
        <v>537.07849999999996</v>
      </c>
      <c r="Y213" s="72">
        <v>549.89340000000004</v>
      </c>
      <c r="Z213" s="72">
        <v>564.30819999999994</v>
      </c>
      <c r="AA213" s="72">
        <v>542.28099999999995</v>
      </c>
      <c r="AB213" s="72">
        <v>513.56770000000006</v>
      </c>
      <c r="AC213" s="72">
        <v>544.18630000000007</v>
      </c>
      <c r="AD213" s="72">
        <v>580.59669999999994</v>
      </c>
      <c r="AE213" s="72">
        <v>564.1468000000001</v>
      </c>
      <c r="AF213" s="72">
        <v>552.93740000000003</v>
      </c>
      <c r="AG213" s="72">
        <v>540.08389999999997</v>
      </c>
      <c r="AH213" s="72">
        <v>560.80240000000003</v>
      </c>
      <c r="AI213" s="72">
        <v>586.14840000000004</v>
      </c>
      <c r="AJ213" s="72">
        <v>564.11680000000001</v>
      </c>
      <c r="AK213" s="72">
        <v>553.94180000000006</v>
      </c>
      <c r="AL213" s="72">
        <v>519.16250000000002</v>
      </c>
      <c r="AM213" s="72">
        <v>590.70690000000002</v>
      </c>
      <c r="AN213" s="72">
        <v>594.75450000000001</v>
      </c>
      <c r="AO213" s="72">
        <v>578.99980000000005</v>
      </c>
      <c r="AP213" s="72">
        <v>582.45309999999995</v>
      </c>
      <c r="AQ213" s="72">
        <v>622.18130000000008</v>
      </c>
      <c r="AS213" s="73">
        <v>213</v>
      </c>
    </row>
    <row r="214" spans="1:45" hidden="1" x14ac:dyDescent="0.25">
      <c r="A214" s="116"/>
      <c r="B214" s="1"/>
      <c r="C214" s="1">
        <v>2020</v>
      </c>
      <c r="D214" s="3">
        <v>503.03030000000001</v>
      </c>
      <c r="E214" s="3">
        <v>667.11059999999998</v>
      </c>
      <c r="F214" s="3">
        <v>707.59040000000005</v>
      </c>
      <c r="G214" s="3">
        <v>686.21910000000003</v>
      </c>
      <c r="H214" s="3">
        <v>623.18909999999994</v>
      </c>
      <c r="I214" s="3">
        <v>640.08709999999996</v>
      </c>
      <c r="J214" s="3">
        <v>617.38009999999997</v>
      </c>
      <c r="K214" s="3">
        <v>610.8501</v>
      </c>
      <c r="L214" s="3">
        <v>656.68560000000002</v>
      </c>
      <c r="M214" s="3">
        <v>704.19240000000002</v>
      </c>
      <c r="N214" s="3">
        <v>885.58630000000005</v>
      </c>
      <c r="O214" s="3">
        <v>1071.0719999999999</v>
      </c>
      <c r="P214" s="3">
        <v>606.84100000000001</v>
      </c>
      <c r="Q214" s="3">
        <v>607.71980000000008</v>
      </c>
      <c r="R214" s="3">
        <v>641.7088</v>
      </c>
      <c r="S214" s="3">
        <v>656.06959999999992</v>
      </c>
      <c r="T214" s="3">
        <v>681.52670000000001</v>
      </c>
      <c r="U214" s="3">
        <v>620.94709999999998</v>
      </c>
      <c r="V214" s="3">
        <v>606.14430000000004</v>
      </c>
      <c r="W214" s="3">
        <v>590.47249999999997</v>
      </c>
      <c r="X214" s="3">
        <v>592.00689999999997</v>
      </c>
      <c r="Y214" s="3">
        <v>573.43380000000002</v>
      </c>
      <c r="Z214" s="3">
        <v>605.07889999999998</v>
      </c>
      <c r="AA214" s="3">
        <v>608.29019999999991</v>
      </c>
      <c r="AB214" s="3">
        <v>602.13139999999999</v>
      </c>
      <c r="AC214" s="3">
        <v>583.4896</v>
      </c>
      <c r="AD214" s="3">
        <v>638.25760000000002</v>
      </c>
      <c r="AE214" s="3">
        <v>613.54</v>
      </c>
      <c r="AF214" s="3">
        <v>629.88519999999994</v>
      </c>
      <c r="AG214" s="3">
        <v>640.7183</v>
      </c>
      <c r="AH214" s="3">
        <v>628.20050000000003</v>
      </c>
      <c r="AI214" s="3">
        <v>610.39459999999997</v>
      </c>
      <c r="AJ214" s="3">
        <v>568.5874</v>
      </c>
      <c r="AK214" s="3">
        <v>575.5791999999999</v>
      </c>
      <c r="AL214" s="3">
        <v>588.4683</v>
      </c>
      <c r="AM214" s="3">
        <v>609.3623</v>
      </c>
      <c r="AN214" s="3">
        <v>666.09090000000003</v>
      </c>
      <c r="AO214" s="3">
        <v>691.28300000000002</v>
      </c>
      <c r="AP214" s="3">
        <v>736.0698000000001</v>
      </c>
      <c r="AQ214" s="3">
        <v>694.0471</v>
      </c>
      <c r="AS214" s="73">
        <v>214</v>
      </c>
    </row>
    <row r="215" spans="1:45" hidden="1" x14ac:dyDescent="0.25">
      <c r="A215" s="116"/>
      <c r="B215" s="1" t="s">
        <v>170</v>
      </c>
      <c r="C215" s="1" t="s">
        <v>170</v>
      </c>
      <c r="D215" s="3">
        <v>5.2098761377606646</v>
      </c>
      <c r="E215" s="3">
        <v>8.298571654426258</v>
      </c>
      <c r="F215" s="3">
        <v>3.3476732480823133</v>
      </c>
      <c r="G215" s="3">
        <v>1.6138700355314779</v>
      </c>
      <c r="H215" s="3">
        <v>-0.35496344558330589</v>
      </c>
      <c r="I215" s="3">
        <v>-1.4449581228188308</v>
      </c>
      <c r="J215" s="3">
        <v>-1.2338009344302048</v>
      </c>
      <c r="K215" s="3">
        <v>3.3345911988631549</v>
      </c>
      <c r="L215" s="3">
        <v>4.0472571544335301</v>
      </c>
      <c r="M215" s="3">
        <v>3.4431458353016704</v>
      </c>
      <c r="N215" s="3">
        <v>2.5807174958792278</v>
      </c>
      <c r="O215" s="3">
        <v>13.704692835981483</v>
      </c>
      <c r="P215" s="3">
        <v>14.848422812178175</v>
      </c>
      <c r="Q215" s="3">
        <v>17.488293089221756</v>
      </c>
      <c r="R215" s="3">
        <v>17.307921273942668</v>
      </c>
      <c r="S215" s="3">
        <v>14.489896582043492</v>
      </c>
      <c r="T215" s="3">
        <v>15.4135397125017</v>
      </c>
      <c r="U215" s="3">
        <v>16.388026443204406</v>
      </c>
      <c r="V215" s="3">
        <v>14.746541698940149</v>
      </c>
      <c r="W215" s="3">
        <v>15.75472032723415</v>
      </c>
      <c r="X215" s="3">
        <v>14.616897093861494</v>
      </c>
      <c r="Y215" s="3">
        <v>12.881694278153416</v>
      </c>
      <c r="Z215" s="3">
        <v>10.903578376649136</v>
      </c>
      <c r="AA215" s="3">
        <v>6.6745640365148979</v>
      </c>
      <c r="AB215" s="3">
        <v>6.1955977769908035</v>
      </c>
      <c r="AC215" s="3">
        <v>7.5913410921508451</v>
      </c>
      <c r="AD215" s="3">
        <v>8.3785133612058011</v>
      </c>
      <c r="AE215" s="3">
        <v>4.6140916082631138</v>
      </c>
      <c r="AF215" s="3">
        <v>1.530064460488493</v>
      </c>
      <c r="AG215" s="3">
        <v>1.0853159233265799</v>
      </c>
      <c r="AH215" s="3">
        <v>2.0426434286571378</v>
      </c>
      <c r="AI215" s="3">
        <v>6.7514839850092168</v>
      </c>
      <c r="AJ215" s="3">
        <v>5.8653053510379163</v>
      </c>
      <c r="AK215" s="3">
        <v>5.8926094259779163</v>
      </c>
      <c r="AL215" s="3">
        <v>4.4667635677175479</v>
      </c>
      <c r="AM215" s="3">
        <v>5.6232137048859228</v>
      </c>
      <c r="AN215" s="3">
        <v>9.0050565375950526</v>
      </c>
      <c r="AO215" s="3">
        <v>6.7307229593486912</v>
      </c>
      <c r="AP215" s="3">
        <v>3.1952635585815354</v>
      </c>
      <c r="AQ215" s="3">
        <v>1.1225846524153975</v>
      </c>
      <c r="AS215" s="74">
        <v>215</v>
      </c>
    </row>
    <row r="216" spans="1:45" hidden="1" x14ac:dyDescent="0.25">
      <c r="A216" s="112" t="s">
        <v>76</v>
      </c>
      <c r="B216" s="1" t="s">
        <v>35</v>
      </c>
      <c r="C216" s="1">
        <v>2018</v>
      </c>
      <c r="D216" s="70">
        <v>142.15879999999999</v>
      </c>
      <c r="E216" s="70">
        <v>154.97479999999999</v>
      </c>
      <c r="F216" s="70">
        <v>156.9229</v>
      </c>
      <c r="G216" s="70">
        <v>172.17089999999999</v>
      </c>
      <c r="H216" s="70">
        <v>177.70229999999998</v>
      </c>
      <c r="I216" s="70">
        <v>169.60929999999999</v>
      </c>
      <c r="J216" s="70">
        <v>166.2491</v>
      </c>
      <c r="K216" s="70">
        <v>167.95410000000001</v>
      </c>
      <c r="L216" s="70">
        <v>165.22399999999999</v>
      </c>
      <c r="M216" s="70">
        <v>168.44370000000001</v>
      </c>
      <c r="N216" s="70">
        <v>164.21379999999999</v>
      </c>
      <c r="O216" s="70">
        <v>155.8707</v>
      </c>
      <c r="P216" s="70">
        <v>158.4692</v>
      </c>
      <c r="Q216" s="70">
        <v>144.46120000000002</v>
      </c>
      <c r="R216" s="70">
        <v>164.89279999999999</v>
      </c>
      <c r="S216" s="70">
        <v>166.38770000000002</v>
      </c>
      <c r="T216" s="70">
        <v>178.17439999999999</v>
      </c>
      <c r="U216" s="70">
        <v>176.68600000000001</v>
      </c>
      <c r="V216" s="70">
        <v>158.04990000000001</v>
      </c>
      <c r="W216" s="70">
        <v>158.0215</v>
      </c>
      <c r="X216" s="70">
        <v>161.1576</v>
      </c>
      <c r="Y216" s="70">
        <v>154.57160000000002</v>
      </c>
      <c r="Z216" s="70">
        <v>160.67939999999999</v>
      </c>
      <c r="AA216" s="70">
        <v>160.03749999999999</v>
      </c>
      <c r="AB216" s="70">
        <v>175.7775</v>
      </c>
      <c r="AC216" s="70">
        <v>184.2679</v>
      </c>
      <c r="AD216" s="70">
        <v>185.3897</v>
      </c>
      <c r="AE216" s="70">
        <v>179.82810000000001</v>
      </c>
      <c r="AF216" s="70">
        <v>170.9385</v>
      </c>
      <c r="AG216" s="70">
        <v>176.46799999999999</v>
      </c>
      <c r="AH216" s="70">
        <v>177.13410000000002</v>
      </c>
      <c r="AI216" s="70">
        <v>173.7149</v>
      </c>
      <c r="AJ216" s="70">
        <v>170.86229999999998</v>
      </c>
      <c r="AK216" s="70">
        <v>165.51479999999998</v>
      </c>
      <c r="AL216" s="70">
        <v>163.82729999999998</v>
      </c>
      <c r="AM216" s="70">
        <v>160.0566</v>
      </c>
      <c r="AN216" s="70">
        <v>154.24600000000001</v>
      </c>
      <c r="AO216" s="70">
        <v>157.2131</v>
      </c>
      <c r="AP216" s="70">
        <v>161.2055</v>
      </c>
      <c r="AQ216" s="70">
        <v>166.40889999999999</v>
      </c>
      <c r="AS216" s="71">
        <v>216</v>
      </c>
    </row>
    <row r="217" spans="1:45" hidden="1" x14ac:dyDescent="0.25">
      <c r="A217" s="116"/>
      <c r="B217" s="1"/>
      <c r="C217" s="1">
        <v>2019</v>
      </c>
      <c r="D217" s="72">
        <v>130.88300000000001</v>
      </c>
      <c r="E217" s="72">
        <v>149.1404</v>
      </c>
      <c r="F217" s="72">
        <v>152.09229999999999</v>
      </c>
      <c r="G217" s="72">
        <v>147.34100000000001</v>
      </c>
      <c r="H217" s="72">
        <v>157.66999999999999</v>
      </c>
      <c r="I217" s="72">
        <v>157.14439999999999</v>
      </c>
      <c r="J217" s="72">
        <v>159.73439999999999</v>
      </c>
      <c r="K217" s="72">
        <v>159.16900000000001</v>
      </c>
      <c r="L217" s="72">
        <v>170.50289999999998</v>
      </c>
      <c r="M217" s="72">
        <v>169.4529</v>
      </c>
      <c r="N217" s="72">
        <v>164.95620000000002</v>
      </c>
      <c r="O217" s="72">
        <v>162.4641</v>
      </c>
      <c r="P217" s="72">
        <v>156.35829999999999</v>
      </c>
      <c r="Q217" s="72">
        <v>165.49629999999999</v>
      </c>
      <c r="R217" s="72">
        <v>164.31220000000002</v>
      </c>
      <c r="S217" s="72">
        <v>165.9101</v>
      </c>
      <c r="T217" s="72">
        <v>166.69720000000001</v>
      </c>
      <c r="U217" s="72">
        <v>181.51439999999999</v>
      </c>
      <c r="V217" s="72">
        <v>171.23390000000001</v>
      </c>
      <c r="W217" s="72">
        <v>167.18450000000001</v>
      </c>
      <c r="X217" s="72">
        <v>166.0975</v>
      </c>
      <c r="Y217" s="72">
        <v>167.72120000000001</v>
      </c>
      <c r="Z217" s="72">
        <v>201.7414</v>
      </c>
      <c r="AA217" s="72">
        <v>177.09049999999999</v>
      </c>
      <c r="AB217" s="72">
        <v>182.5147</v>
      </c>
      <c r="AC217" s="72">
        <v>187.42160000000001</v>
      </c>
      <c r="AD217" s="72">
        <v>190.83449999999999</v>
      </c>
      <c r="AE217" s="72">
        <v>182.46350000000001</v>
      </c>
      <c r="AF217" s="72">
        <v>175.52549999999999</v>
      </c>
      <c r="AG217" s="72">
        <v>172.78</v>
      </c>
      <c r="AH217" s="72">
        <v>170.4785</v>
      </c>
      <c r="AI217" s="72">
        <v>171.1968</v>
      </c>
      <c r="AJ217" s="72">
        <v>165.84270000000001</v>
      </c>
      <c r="AK217" s="72">
        <v>168.75</v>
      </c>
      <c r="AL217" s="72">
        <v>168.40970000000002</v>
      </c>
      <c r="AM217" s="72">
        <v>177.79379999999998</v>
      </c>
      <c r="AN217" s="72">
        <v>177.49199999999999</v>
      </c>
      <c r="AO217" s="72">
        <v>176.12629999999999</v>
      </c>
      <c r="AP217" s="72">
        <v>178.3974</v>
      </c>
      <c r="AQ217" s="72">
        <v>173.3382</v>
      </c>
      <c r="AS217" s="73">
        <v>217</v>
      </c>
    </row>
    <row r="218" spans="1:45" hidden="1" x14ac:dyDescent="0.25">
      <c r="A218" s="116"/>
      <c r="B218" s="1"/>
      <c r="C218" s="1">
        <v>2020</v>
      </c>
      <c r="D218" s="3">
        <v>132.56</v>
      </c>
      <c r="E218" s="3">
        <v>153.34309999999999</v>
      </c>
      <c r="F218" s="3">
        <v>149.33099999999999</v>
      </c>
      <c r="G218" s="3">
        <v>151.6567</v>
      </c>
      <c r="H218" s="3">
        <v>157.23510000000002</v>
      </c>
      <c r="I218" s="3">
        <v>157.8639</v>
      </c>
      <c r="J218" s="3">
        <v>157.28389999999999</v>
      </c>
      <c r="K218" s="3">
        <v>156.1223</v>
      </c>
      <c r="L218" s="3">
        <v>189.91</v>
      </c>
      <c r="M218" s="3">
        <v>228.96929999999998</v>
      </c>
      <c r="N218" s="3">
        <v>278.63640000000004</v>
      </c>
      <c r="O218" s="3">
        <v>319.97699999999998</v>
      </c>
      <c r="P218" s="3">
        <v>226.4092</v>
      </c>
      <c r="Q218" s="3">
        <v>222.13200000000001</v>
      </c>
      <c r="R218" s="3">
        <v>202.12189999999998</v>
      </c>
      <c r="S218" s="3">
        <v>188.36929999999998</v>
      </c>
      <c r="T218" s="3">
        <v>181.38239999999999</v>
      </c>
      <c r="U218" s="3">
        <v>161.80960000000002</v>
      </c>
      <c r="V218" s="3">
        <v>180.79499999999999</v>
      </c>
      <c r="W218" s="3">
        <v>192.1867</v>
      </c>
      <c r="X218" s="3">
        <v>203.5566</v>
      </c>
      <c r="Y218" s="3">
        <v>193.4674</v>
      </c>
      <c r="Z218" s="3">
        <v>195.63159999999999</v>
      </c>
      <c r="AA218" s="3">
        <v>195.9572</v>
      </c>
      <c r="AB218" s="3">
        <v>188.6978</v>
      </c>
      <c r="AC218" s="3">
        <v>184.0718</v>
      </c>
      <c r="AD218" s="3">
        <v>184.62520000000001</v>
      </c>
      <c r="AE218" s="3">
        <v>174.41460000000001</v>
      </c>
      <c r="AF218" s="3">
        <v>173.56279999999998</v>
      </c>
      <c r="AG218" s="3">
        <v>172.13060000000002</v>
      </c>
      <c r="AH218" s="3">
        <v>174.85489999999999</v>
      </c>
      <c r="AI218" s="3">
        <v>174.95949999999999</v>
      </c>
      <c r="AJ218" s="3">
        <v>177.8741</v>
      </c>
      <c r="AK218" s="3">
        <v>179.04920000000001</v>
      </c>
      <c r="AL218" s="3">
        <v>184.51420000000002</v>
      </c>
      <c r="AM218" s="3">
        <v>182.54150000000001</v>
      </c>
      <c r="AN218" s="3">
        <v>182.99350000000001</v>
      </c>
      <c r="AO218" s="3">
        <v>180.61860000000001</v>
      </c>
      <c r="AP218" s="3">
        <v>193.25129999999999</v>
      </c>
      <c r="AQ218" s="3">
        <v>183.30120000000002</v>
      </c>
      <c r="AS218" s="73">
        <v>218</v>
      </c>
    </row>
    <row r="219" spans="1:45" hidden="1" x14ac:dyDescent="0.25">
      <c r="A219" s="116"/>
      <c r="B219" s="1" t="s">
        <v>170</v>
      </c>
      <c r="C219" s="1" t="s">
        <v>170</v>
      </c>
      <c r="D219" s="3">
        <v>-6.20953552630258</v>
      </c>
      <c r="E219" s="3">
        <v>-4.5655735513907629</v>
      </c>
      <c r="F219" s="3">
        <v>-2.9324665939673786</v>
      </c>
      <c r="G219" s="3">
        <v>-2.9284239804388221</v>
      </c>
      <c r="H219" s="3">
        <v>-2.2769360757450872</v>
      </c>
      <c r="I219" s="3">
        <v>-2.6285639410187209</v>
      </c>
      <c r="J219" s="3">
        <v>-1.0575351172449292</v>
      </c>
      <c r="K219" s="3">
        <v>-0.67260276523199947</v>
      </c>
      <c r="L219" s="3">
        <v>1.1943669913415726</v>
      </c>
      <c r="M219" s="3">
        <v>3.8947749071610001</v>
      </c>
      <c r="N219" s="3">
        <v>7.437447310347796</v>
      </c>
      <c r="O219" s="3">
        <v>11.127111931990246</v>
      </c>
      <c r="P219" s="3">
        <v>-11.296738152939113</v>
      </c>
      <c r="Q219" s="3">
        <v>-11.075168026856625</v>
      </c>
      <c r="R219" s="3">
        <v>-11.371035072375966</v>
      </c>
      <c r="S219" s="3">
        <v>-12.86392321160316</v>
      </c>
      <c r="T219" s="3">
        <v>-4.1247593019441</v>
      </c>
      <c r="U219" s="3">
        <v>4.0026494494472242</v>
      </c>
      <c r="V219" s="3">
        <v>1.8365801215222577</v>
      </c>
      <c r="W219" s="3">
        <v>0.1467333375516208</v>
      </c>
      <c r="X219" s="3">
        <v>-3.1868369279456314</v>
      </c>
      <c r="Y219" s="3">
        <v>-4.1226385134128005</v>
      </c>
      <c r="Z219" s="3">
        <v>2.4773773758493776</v>
      </c>
      <c r="AA219" s="3">
        <v>-0.74195600462734146</v>
      </c>
      <c r="AB219" s="3">
        <v>0.53933029543135036</v>
      </c>
      <c r="AC219" s="3">
        <v>-1.8095128841804964</v>
      </c>
      <c r="AD219" s="3">
        <v>-2.2395688575279094</v>
      </c>
      <c r="AE219" s="3">
        <v>-5.205377188340254</v>
      </c>
      <c r="AF219" s="3">
        <v>-8.621208061361175</v>
      </c>
      <c r="AG219" s="3">
        <v>-8.787225549857034</v>
      </c>
      <c r="AH219" s="3">
        <v>-8.2765698953359479</v>
      </c>
      <c r="AI219" s="3">
        <v>-6.8668909838534882</v>
      </c>
      <c r="AJ219" s="3">
        <v>-7.9459651886071496</v>
      </c>
      <c r="AK219" s="3">
        <v>-8.4520581759384292</v>
      </c>
      <c r="AL219" s="3">
        <v>-7.4802913215705162</v>
      </c>
      <c r="AM219" s="3">
        <v>-6.2509683189552678</v>
      </c>
      <c r="AN219" s="3">
        <v>-3.4680094690255854</v>
      </c>
      <c r="AO219" s="3">
        <v>-2.2067612668901773</v>
      </c>
      <c r="AP219" s="3">
        <v>1.0972648107160987</v>
      </c>
      <c r="AQ219" s="3">
        <v>1.0989639322091658</v>
      </c>
      <c r="AS219" s="74">
        <v>219</v>
      </c>
    </row>
    <row r="220" spans="1:45" hidden="1" x14ac:dyDescent="0.25">
      <c r="A220" s="120" t="s">
        <v>77</v>
      </c>
      <c r="B220" s="1" t="s">
        <v>35</v>
      </c>
      <c r="C220" s="1">
        <v>2018</v>
      </c>
      <c r="D220" s="70">
        <v>131.66849999999999</v>
      </c>
      <c r="E220" s="70">
        <v>143.8108</v>
      </c>
      <c r="F220" s="70">
        <v>143.27520000000001</v>
      </c>
      <c r="G220" s="70">
        <v>158.4256</v>
      </c>
      <c r="H220" s="70">
        <v>163.12260000000001</v>
      </c>
      <c r="I220" s="70">
        <v>156.54640000000001</v>
      </c>
      <c r="J220" s="70">
        <v>156.32729999999998</v>
      </c>
      <c r="K220" s="70">
        <v>158.5309</v>
      </c>
      <c r="L220" s="70">
        <v>157.62810000000002</v>
      </c>
      <c r="M220" s="70">
        <v>161.92099999999999</v>
      </c>
      <c r="N220" s="70">
        <v>158.40979999999999</v>
      </c>
      <c r="O220" s="70">
        <v>151.62110000000001</v>
      </c>
      <c r="P220" s="70">
        <v>153.9734</v>
      </c>
      <c r="Q220" s="70">
        <v>140.81399999999999</v>
      </c>
      <c r="R220" s="70">
        <v>160.9102</v>
      </c>
      <c r="S220" s="70">
        <v>162.07339999999999</v>
      </c>
      <c r="T220" s="70">
        <v>174.17270000000002</v>
      </c>
      <c r="U220" s="70">
        <v>171.4939</v>
      </c>
      <c r="V220" s="70">
        <v>153.054</v>
      </c>
      <c r="W220" s="70">
        <v>152.839</v>
      </c>
      <c r="X220" s="70">
        <v>156.27779999999998</v>
      </c>
      <c r="Y220" s="70">
        <v>149.88810000000001</v>
      </c>
      <c r="Z220" s="70">
        <v>156.29040000000001</v>
      </c>
      <c r="AA220" s="70">
        <v>155.81779999999998</v>
      </c>
      <c r="AB220" s="70">
        <v>171.27939999999998</v>
      </c>
      <c r="AC220" s="70">
        <v>179.15110000000001</v>
      </c>
      <c r="AD220" s="70">
        <v>179.73500000000001</v>
      </c>
      <c r="AE220" s="70">
        <v>174.2653</v>
      </c>
      <c r="AF220" s="70">
        <v>165.85770000000002</v>
      </c>
      <c r="AG220" s="70">
        <v>170.9135</v>
      </c>
      <c r="AH220" s="70">
        <v>171.56700000000001</v>
      </c>
      <c r="AI220" s="70">
        <v>168.7353</v>
      </c>
      <c r="AJ220" s="70">
        <v>165.91900000000001</v>
      </c>
      <c r="AK220" s="70">
        <v>160.54900000000001</v>
      </c>
      <c r="AL220" s="70">
        <v>159.09399999999999</v>
      </c>
      <c r="AM220" s="70">
        <v>155.32149999999999</v>
      </c>
      <c r="AN220" s="70">
        <v>150.19220000000001</v>
      </c>
      <c r="AO220" s="70">
        <v>153.38050000000001</v>
      </c>
      <c r="AP220" s="70">
        <v>157.24549999999999</v>
      </c>
      <c r="AQ220" s="70">
        <v>162.08099999999999</v>
      </c>
      <c r="AS220" s="71">
        <v>220</v>
      </c>
    </row>
    <row r="221" spans="1:45" hidden="1" x14ac:dyDescent="0.25">
      <c r="A221" s="116"/>
      <c r="B221" s="1"/>
      <c r="C221" s="1">
        <v>2019</v>
      </c>
      <c r="D221" s="72">
        <v>127.8558</v>
      </c>
      <c r="E221" s="72">
        <v>145.58150000000001</v>
      </c>
      <c r="F221" s="72">
        <v>148.72499999999999</v>
      </c>
      <c r="G221" s="72">
        <v>144.14439999999999</v>
      </c>
      <c r="H221" s="72">
        <v>154.53529999999998</v>
      </c>
      <c r="I221" s="72">
        <v>153.71379999999999</v>
      </c>
      <c r="J221" s="72">
        <v>156.49610000000001</v>
      </c>
      <c r="K221" s="72">
        <v>156.12899999999999</v>
      </c>
      <c r="L221" s="72">
        <v>167.0994</v>
      </c>
      <c r="M221" s="72">
        <v>165.8194</v>
      </c>
      <c r="N221" s="72">
        <v>161.32210000000001</v>
      </c>
      <c r="O221" s="72">
        <v>158.6352</v>
      </c>
      <c r="P221" s="72">
        <v>152.5865</v>
      </c>
      <c r="Q221" s="72">
        <v>161.4846</v>
      </c>
      <c r="R221" s="72">
        <v>160.03560000000002</v>
      </c>
      <c r="S221" s="72">
        <v>159.96629999999999</v>
      </c>
      <c r="T221" s="72">
        <v>162.57660000000001</v>
      </c>
      <c r="U221" s="72">
        <v>176.6634</v>
      </c>
      <c r="V221" s="72">
        <v>166.33789999999999</v>
      </c>
      <c r="W221" s="72">
        <v>161.8579</v>
      </c>
      <c r="X221" s="72">
        <v>160.75310000000002</v>
      </c>
      <c r="Y221" s="72">
        <v>162.31610000000001</v>
      </c>
      <c r="Z221" s="72">
        <v>196.45099999999999</v>
      </c>
      <c r="AA221" s="72">
        <v>172.28629999999998</v>
      </c>
      <c r="AB221" s="72">
        <v>177.572</v>
      </c>
      <c r="AC221" s="72">
        <v>181.06729999999999</v>
      </c>
      <c r="AD221" s="72">
        <v>184.95179999999999</v>
      </c>
      <c r="AE221" s="72">
        <v>176.81399999999999</v>
      </c>
      <c r="AF221" s="72">
        <v>169.56220000000002</v>
      </c>
      <c r="AG221" s="72">
        <v>166.59879999999998</v>
      </c>
      <c r="AH221" s="72">
        <v>165.29589999999999</v>
      </c>
      <c r="AI221" s="72">
        <v>165.64329999999998</v>
      </c>
      <c r="AJ221" s="72">
        <v>159.8321</v>
      </c>
      <c r="AK221" s="72">
        <v>163.09520000000001</v>
      </c>
      <c r="AL221" s="72">
        <v>163.79229999999998</v>
      </c>
      <c r="AM221" s="72">
        <v>173.1147</v>
      </c>
      <c r="AN221" s="72">
        <v>173.01439999999999</v>
      </c>
      <c r="AO221" s="72">
        <v>171.96170000000001</v>
      </c>
      <c r="AP221" s="72">
        <v>174.38509999999999</v>
      </c>
      <c r="AQ221" s="72">
        <v>169.33529999999999</v>
      </c>
      <c r="AS221" s="73">
        <v>221</v>
      </c>
    </row>
    <row r="222" spans="1:45" hidden="1" x14ac:dyDescent="0.25">
      <c r="A222" s="116"/>
      <c r="B222" s="1"/>
      <c r="C222" s="1">
        <v>2020</v>
      </c>
      <c r="D222" s="3">
        <v>129.4486</v>
      </c>
      <c r="E222" s="3">
        <v>149.71799999999999</v>
      </c>
      <c r="F222" s="3">
        <v>145.3597</v>
      </c>
      <c r="G222" s="3">
        <v>147.71510000000001</v>
      </c>
      <c r="H222" s="3">
        <v>153.34789999999998</v>
      </c>
      <c r="I222" s="3">
        <v>153.99870000000001</v>
      </c>
      <c r="J222" s="3">
        <v>153.85429999999999</v>
      </c>
      <c r="K222" s="3">
        <v>152.64420000000001</v>
      </c>
      <c r="L222" s="3">
        <v>186.1533</v>
      </c>
      <c r="M222" s="3">
        <v>225.06659999999999</v>
      </c>
      <c r="N222" s="3">
        <v>274.875</v>
      </c>
      <c r="O222" s="3">
        <v>316.83449999999999</v>
      </c>
      <c r="P222" s="3">
        <v>224.52459999999999</v>
      </c>
      <c r="Q222" s="3">
        <v>220.25579999999999</v>
      </c>
      <c r="R222" s="3">
        <v>200.18</v>
      </c>
      <c r="S222" s="3">
        <v>185.77079999999998</v>
      </c>
      <c r="T222" s="3">
        <v>178.15450000000001</v>
      </c>
      <c r="U222" s="3">
        <v>157.99439999999998</v>
      </c>
      <c r="V222" s="3">
        <v>175.91239999999999</v>
      </c>
      <c r="W222" s="3">
        <v>188.5531</v>
      </c>
      <c r="X222" s="3">
        <v>199.7602</v>
      </c>
      <c r="Y222" s="3">
        <v>189.29510000000002</v>
      </c>
      <c r="Z222" s="3">
        <v>191.71899999999999</v>
      </c>
      <c r="AA222" s="3">
        <v>191.98420000000002</v>
      </c>
      <c r="AB222" s="3">
        <v>183.3066</v>
      </c>
      <c r="AC222" s="3">
        <v>178.84220000000002</v>
      </c>
      <c r="AD222" s="3">
        <v>179.53460000000001</v>
      </c>
      <c r="AE222" s="3">
        <v>170.0385</v>
      </c>
      <c r="AF222" s="3">
        <v>169.37120000000002</v>
      </c>
      <c r="AG222" s="3">
        <v>168.27629999999999</v>
      </c>
      <c r="AH222" s="3">
        <v>170.38509999999999</v>
      </c>
      <c r="AI222" s="3">
        <v>170.45500000000001</v>
      </c>
      <c r="AJ222" s="3">
        <v>174.20320000000001</v>
      </c>
      <c r="AK222" s="3">
        <v>175.38170000000002</v>
      </c>
      <c r="AL222" s="3">
        <v>180.61150000000001</v>
      </c>
      <c r="AM222" s="3">
        <v>178.8278</v>
      </c>
      <c r="AN222" s="3">
        <v>179.4676</v>
      </c>
      <c r="AO222" s="3">
        <v>177.1294</v>
      </c>
      <c r="AP222" s="3">
        <v>189.59460000000001</v>
      </c>
      <c r="AQ222" s="3">
        <v>178.9375</v>
      </c>
      <c r="AS222" s="73">
        <v>222</v>
      </c>
    </row>
    <row r="223" spans="1:45" hidden="1" x14ac:dyDescent="0.25">
      <c r="A223" s="116"/>
      <c r="B223" s="1" t="s">
        <v>170</v>
      </c>
      <c r="C223" s="1" t="s">
        <v>170</v>
      </c>
      <c r="D223" s="3">
        <v>-6.4105969761521369</v>
      </c>
      <c r="E223" s="3">
        <v>-4.9833202464224131</v>
      </c>
      <c r="F223" s="3">
        <v>-3.8844446504910217</v>
      </c>
      <c r="G223" s="3">
        <v>-3.9658412719650911</v>
      </c>
      <c r="H223" s="3">
        <v>-3.381787021788226</v>
      </c>
      <c r="I223" s="3">
        <v>-3.7339008614186979</v>
      </c>
      <c r="J223" s="3">
        <v>-1.6540814252119038</v>
      </c>
      <c r="K223" s="3">
        <v>-1.1435283760992527</v>
      </c>
      <c r="L223" s="3">
        <v>0.74037138426519933</v>
      </c>
      <c r="M223" s="3">
        <v>3.3070893135640573</v>
      </c>
      <c r="N223" s="3">
        <v>7.6178556546685137</v>
      </c>
      <c r="O223" s="3">
        <v>11.656165146810338</v>
      </c>
      <c r="P223" s="3">
        <v>-10.978251676351942</v>
      </c>
      <c r="Q223" s="3">
        <v>-10.964792542903361</v>
      </c>
      <c r="R223" s="3">
        <v>-11.175046228893198</v>
      </c>
      <c r="S223" s="3">
        <v>-11.823202181423529</v>
      </c>
      <c r="T223" s="3">
        <v>-4.1331948797843383</v>
      </c>
      <c r="U223" s="3">
        <v>3.770761030847547</v>
      </c>
      <c r="V223" s="3">
        <v>1.853451780562172</v>
      </c>
      <c r="W223" s="3">
        <v>1.4928834288712476</v>
      </c>
      <c r="X223" s="3">
        <v>-1.8858572628269965</v>
      </c>
      <c r="Y223" s="3">
        <v>-3.0952272520589195</v>
      </c>
      <c r="Z223" s="3">
        <v>2.892028871169781</v>
      </c>
      <c r="AA223" s="3">
        <v>-0.41543498424165615</v>
      </c>
      <c r="AB223" s="3">
        <v>0.11468249994171853</v>
      </c>
      <c r="AC223" s="3">
        <v>-0.82154515459893074</v>
      </c>
      <c r="AD223" s="3">
        <v>-1.4363025388995618</v>
      </c>
      <c r="AE223" s="3">
        <v>-4.8522358733820656</v>
      </c>
      <c r="AF223" s="3">
        <v>-8.8062988496433867</v>
      </c>
      <c r="AG223" s="3">
        <v>-8.7056522755074877</v>
      </c>
      <c r="AH223" s="3">
        <v>-8.6507250352415213</v>
      </c>
      <c r="AI223" s="3">
        <v>-6.6498128631016939</v>
      </c>
      <c r="AJ223" s="3">
        <v>-6.7344673439854601</v>
      </c>
      <c r="AK223" s="3">
        <v>-7.5311722250025621</v>
      </c>
      <c r="AL223" s="3">
        <v>-7.1766224842114186</v>
      </c>
      <c r="AM223" s="3">
        <v>-6.1346880737911569</v>
      </c>
      <c r="AN223" s="3">
        <v>-3.3629519123904243</v>
      </c>
      <c r="AO223" s="3">
        <v>-2.1159805593167866</v>
      </c>
      <c r="AP223" s="3">
        <v>1.5483958453952837</v>
      </c>
      <c r="AQ223" s="3">
        <v>2.3624902853474512</v>
      </c>
      <c r="AS223" s="74">
        <v>223</v>
      </c>
    </row>
    <row r="224" spans="1:45" hidden="1" x14ac:dyDescent="0.25">
      <c r="A224" s="116" t="s">
        <v>221</v>
      </c>
      <c r="B224" s="1" t="s">
        <v>35</v>
      </c>
      <c r="C224" s="1">
        <v>2018</v>
      </c>
      <c r="D224" s="70">
        <v>2.1814</v>
      </c>
      <c r="E224" s="70">
        <v>2.3198000000000003</v>
      </c>
      <c r="F224" s="70">
        <v>2.6475</v>
      </c>
      <c r="G224" s="70">
        <v>3.1475</v>
      </c>
      <c r="H224" s="70">
        <v>3.2191000000000001</v>
      </c>
      <c r="I224" s="70">
        <v>3.3491</v>
      </c>
      <c r="J224" s="70">
        <v>3.1681999999999997</v>
      </c>
      <c r="K224" s="70">
        <v>3.3149000000000002</v>
      </c>
      <c r="L224" s="70">
        <v>2.9178999999999999</v>
      </c>
      <c r="M224" s="70">
        <v>3.2429000000000001</v>
      </c>
      <c r="N224" s="70">
        <v>3.1084000000000001</v>
      </c>
      <c r="O224" s="70">
        <v>3.1073000000000004</v>
      </c>
      <c r="P224" s="70">
        <v>3.2035</v>
      </c>
      <c r="Q224" s="70">
        <v>2.6943000000000001</v>
      </c>
      <c r="R224" s="70">
        <v>3.2218</v>
      </c>
      <c r="S224" s="70">
        <v>3.6918000000000002</v>
      </c>
      <c r="T224" s="70">
        <v>3.8134000000000001</v>
      </c>
      <c r="U224" s="70">
        <v>4.9855</v>
      </c>
      <c r="V224" s="70">
        <v>4.7581000000000007</v>
      </c>
      <c r="W224" s="70">
        <v>4.9696000000000007</v>
      </c>
      <c r="X224" s="70">
        <v>4.6538999999999993</v>
      </c>
      <c r="Y224" s="70">
        <v>4.4569999999999999</v>
      </c>
      <c r="Z224" s="70">
        <v>4.1171999999999995</v>
      </c>
      <c r="AA224" s="70">
        <v>4.0011000000000001</v>
      </c>
      <c r="AB224" s="70">
        <v>4.2841000000000005</v>
      </c>
      <c r="AC224" s="70">
        <v>4.8810000000000002</v>
      </c>
      <c r="AD224" s="70">
        <v>5.4103999999999992</v>
      </c>
      <c r="AE224" s="70">
        <v>5.3288000000000002</v>
      </c>
      <c r="AF224" s="70">
        <v>4.8508999999999993</v>
      </c>
      <c r="AG224" s="70">
        <v>5.3313000000000006</v>
      </c>
      <c r="AH224" s="70">
        <v>5.3333000000000004</v>
      </c>
      <c r="AI224" s="70">
        <v>4.7753999999999994</v>
      </c>
      <c r="AJ224" s="70">
        <v>4.7290000000000001</v>
      </c>
      <c r="AK224" s="70">
        <v>4.7523999999999997</v>
      </c>
      <c r="AL224" s="70">
        <v>4.5091999999999999</v>
      </c>
      <c r="AM224" s="70">
        <v>4.5884</v>
      </c>
      <c r="AN224" s="70">
        <v>3.8755000000000002</v>
      </c>
      <c r="AO224" s="70">
        <v>3.6501000000000001</v>
      </c>
      <c r="AP224" s="70">
        <v>3.7633000000000001</v>
      </c>
      <c r="AQ224" s="70">
        <v>4.1343999999999994</v>
      </c>
      <c r="AS224" s="71">
        <v>224</v>
      </c>
    </row>
    <row r="225" spans="1:45" hidden="1" x14ac:dyDescent="0.25">
      <c r="A225" s="116"/>
      <c r="B225" s="1"/>
      <c r="C225" s="1">
        <v>2019</v>
      </c>
      <c r="D225" s="72">
        <v>2.8263000000000003</v>
      </c>
      <c r="E225" s="72">
        <v>3.2315999999999998</v>
      </c>
      <c r="F225" s="72">
        <v>3.0966</v>
      </c>
      <c r="G225" s="72">
        <v>2.9489000000000001</v>
      </c>
      <c r="H225" s="72">
        <v>2.8553999999999999</v>
      </c>
      <c r="I225" s="72">
        <v>3.1621999999999999</v>
      </c>
      <c r="J225" s="72">
        <v>3.0021999999999998</v>
      </c>
      <c r="K225" s="72">
        <v>2.7724000000000002</v>
      </c>
      <c r="L225" s="72">
        <v>3.1589999999999998</v>
      </c>
      <c r="M225" s="72">
        <v>3.419</v>
      </c>
      <c r="N225" s="72">
        <v>3.3961000000000001</v>
      </c>
      <c r="O225" s="72">
        <v>3.6166999999999998</v>
      </c>
      <c r="P225" s="72">
        <v>3.5310999999999999</v>
      </c>
      <c r="Q225" s="72">
        <v>3.8007</v>
      </c>
      <c r="R225" s="72">
        <v>4.0591999999999997</v>
      </c>
      <c r="S225" s="72">
        <v>5.7666000000000004</v>
      </c>
      <c r="T225" s="72">
        <v>3.9535</v>
      </c>
      <c r="U225" s="72">
        <v>4.68</v>
      </c>
      <c r="V225" s="72">
        <v>4.7148000000000003</v>
      </c>
      <c r="W225" s="72">
        <v>5.1417000000000002</v>
      </c>
      <c r="X225" s="72">
        <v>5.1741999999999999</v>
      </c>
      <c r="Y225" s="72">
        <v>5.2329999999999997</v>
      </c>
      <c r="Z225" s="72">
        <v>5.1085000000000003</v>
      </c>
      <c r="AA225" s="72">
        <v>4.6313000000000004</v>
      </c>
      <c r="AB225" s="72">
        <v>4.7963000000000005</v>
      </c>
      <c r="AC225" s="72">
        <v>6.1749999999999998</v>
      </c>
      <c r="AD225" s="72">
        <v>5.7350000000000003</v>
      </c>
      <c r="AE225" s="72">
        <v>5.4690000000000003</v>
      </c>
      <c r="AF225" s="72">
        <v>5.8383000000000003</v>
      </c>
      <c r="AG225" s="72">
        <v>6.0609999999999999</v>
      </c>
      <c r="AH225" s="72">
        <v>5.0513999999999992</v>
      </c>
      <c r="AI225" s="72">
        <v>5.4063999999999997</v>
      </c>
      <c r="AJ225" s="72">
        <v>5.8552</v>
      </c>
      <c r="AK225" s="72">
        <v>5.5178000000000003</v>
      </c>
      <c r="AL225" s="72">
        <v>4.4786000000000001</v>
      </c>
      <c r="AM225" s="72">
        <v>4.4965000000000002</v>
      </c>
      <c r="AN225" s="72">
        <v>4.3286999999999995</v>
      </c>
      <c r="AO225" s="72">
        <v>4.0244</v>
      </c>
      <c r="AP225" s="72">
        <v>3.8669000000000002</v>
      </c>
      <c r="AQ225" s="72">
        <v>3.8630999999999998</v>
      </c>
      <c r="AS225" s="73">
        <v>225</v>
      </c>
    </row>
    <row r="226" spans="1:45" hidden="1" x14ac:dyDescent="0.25">
      <c r="A226" s="116"/>
      <c r="B226" s="1"/>
      <c r="C226" s="1">
        <v>2020</v>
      </c>
      <c r="D226" s="3">
        <v>3.0156000000000001</v>
      </c>
      <c r="E226" s="3">
        <v>3.4996999999999998</v>
      </c>
      <c r="F226" s="3">
        <v>3.8786</v>
      </c>
      <c r="G226" s="3">
        <v>3.8109000000000002</v>
      </c>
      <c r="H226" s="3">
        <v>3.7679</v>
      </c>
      <c r="I226" s="3">
        <v>3.7498</v>
      </c>
      <c r="J226" s="3">
        <v>3.3130000000000002</v>
      </c>
      <c r="K226" s="3">
        <v>3.3661999999999996</v>
      </c>
      <c r="L226" s="3">
        <v>3.6098000000000003</v>
      </c>
      <c r="M226" s="3">
        <v>3.7723</v>
      </c>
      <c r="N226" s="3">
        <v>3.6148000000000002</v>
      </c>
      <c r="O226" s="3">
        <v>2.9720999999999997</v>
      </c>
      <c r="P226" s="3">
        <v>1.7666999999999999</v>
      </c>
      <c r="Q226" s="3">
        <v>1.7955000000000001</v>
      </c>
      <c r="R226" s="3">
        <v>1.8862999999999999</v>
      </c>
      <c r="S226" s="3">
        <v>2.5840999999999998</v>
      </c>
      <c r="T226" s="3">
        <v>3.1739000000000002</v>
      </c>
      <c r="U226" s="3">
        <v>3.6660999999999997</v>
      </c>
      <c r="V226" s="3">
        <v>4.7492999999999999</v>
      </c>
      <c r="W226" s="3">
        <v>3.5166999999999997</v>
      </c>
      <c r="X226" s="3">
        <v>3.7521999999999998</v>
      </c>
      <c r="Y226" s="3">
        <v>3.9996999999999998</v>
      </c>
      <c r="Z226" s="3">
        <v>3.7244999999999999</v>
      </c>
      <c r="AA226" s="3">
        <v>3.8438000000000003</v>
      </c>
      <c r="AB226" s="3">
        <v>5.2176</v>
      </c>
      <c r="AC226" s="3">
        <v>5.0454999999999997</v>
      </c>
      <c r="AD226" s="3">
        <v>4.9093</v>
      </c>
      <c r="AE226" s="3">
        <v>4.2054</v>
      </c>
      <c r="AF226" s="3">
        <v>4.0316000000000001</v>
      </c>
      <c r="AG226" s="3">
        <v>3.7185000000000001</v>
      </c>
      <c r="AH226" s="3">
        <v>4.3236000000000008</v>
      </c>
      <c r="AI226" s="3">
        <v>4.3445</v>
      </c>
      <c r="AJ226" s="3">
        <v>3.5489999999999999</v>
      </c>
      <c r="AK226" s="3">
        <v>3.5175999999999998</v>
      </c>
      <c r="AL226" s="3">
        <v>3.7540999999999998</v>
      </c>
      <c r="AM226" s="3">
        <v>3.6345000000000001</v>
      </c>
      <c r="AN226" s="3">
        <v>3.4571000000000001</v>
      </c>
      <c r="AO226" s="3">
        <v>3.4306999999999999</v>
      </c>
      <c r="AP226" s="3">
        <v>3.6053999999999999</v>
      </c>
      <c r="AQ226" s="3">
        <v>4.3201000000000001</v>
      </c>
      <c r="AS226" s="73">
        <v>226</v>
      </c>
    </row>
    <row r="227" spans="1:45" hidden="1" x14ac:dyDescent="0.25">
      <c r="A227" s="116"/>
      <c r="B227" s="1" t="s">
        <v>170</v>
      </c>
      <c r="C227" s="1" t="s">
        <v>170</v>
      </c>
      <c r="D227" s="3">
        <v>-1.2106155585373406</v>
      </c>
      <c r="E227" s="3">
        <v>7.1688958687565227</v>
      </c>
      <c r="F227" s="3">
        <v>11.582236515754127</v>
      </c>
      <c r="G227" s="3">
        <v>16.380382075970555</v>
      </c>
      <c r="H227" s="3">
        <v>20.215317899632641</v>
      </c>
      <c r="I227" s="3">
        <v>22.636429328723935</v>
      </c>
      <c r="J227" s="3">
        <v>14.057376963937301</v>
      </c>
      <c r="K227" s="3">
        <v>5.6457093865698118</v>
      </c>
      <c r="L227" s="3">
        <v>16.433424622107488</v>
      </c>
      <c r="M227" s="3">
        <v>38.466644663538233</v>
      </c>
      <c r="N227" s="3">
        <v>29.304496950061594</v>
      </c>
      <c r="O227" s="3">
        <v>42.535388431413651</v>
      </c>
      <c r="P227" s="3">
        <v>32.493519816763197</v>
      </c>
      <c r="Q227" s="3">
        <v>40.302455751122359</v>
      </c>
      <c r="R227" s="3">
        <v>41.982840182943853</v>
      </c>
      <c r="S227" s="3">
        <v>6.9661186471903447</v>
      </c>
      <c r="T227" s="3">
        <v>11.700823783997286</v>
      </c>
      <c r="U227" s="3">
        <v>14.830127169598189</v>
      </c>
      <c r="V227" s="3">
        <v>3.2998917758430806</v>
      </c>
      <c r="W227" s="3">
        <v>-9.6143152861294716</v>
      </c>
      <c r="X227" s="3">
        <v>-8.3119006407103555</v>
      </c>
      <c r="Y227" s="3">
        <v>-6.9615887710457995</v>
      </c>
      <c r="Z227" s="3">
        <v>7.4809033448547781</v>
      </c>
      <c r="AA227" s="3">
        <v>7.6911981814729788</v>
      </c>
      <c r="AB227" s="3">
        <v>4.0210191474525567</v>
      </c>
      <c r="AC227" s="3">
        <v>-7.8818800838020868</v>
      </c>
      <c r="AD227" s="3">
        <v>-10.42545703295121</v>
      </c>
      <c r="AE227" s="3">
        <v>-0.76498165996768241</v>
      </c>
      <c r="AF227" s="3">
        <v>12.058805139167184</v>
      </c>
      <c r="AG227" s="3">
        <v>14.011090432031075</v>
      </c>
      <c r="AH227" s="3">
        <v>7.3026065126721651</v>
      </c>
      <c r="AI227" s="3">
        <v>1.6304770157763957</v>
      </c>
      <c r="AJ227" s="3">
        <v>0.54757686409848438</v>
      </c>
      <c r="AK227" s="3">
        <v>1.138819378063034</v>
      </c>
      <c r="AL227" s="3">
        <v>0.16823548733679955</v>
      </c>
      <c r="AM227" s="3">
        <v>5.3165989637423454</v>
      </c>
      <c r="AN227" s="3">
        <v>9.8694212994079038</v>
      </c>
      <c r="AO227" s="3">
        <v>7.3614992301823641</v>
      </c>
      <c r="AP227" s="3">
        <v>-0.55132292857307608</v>
      </c>
      <c r="AQ227" s="3">
        <v>-24.864945565094949</v>
      </c>
      <c r="AS227" s="74">
        <v>227</v>
      </c>
    </row>
    <row r="228" spans="1:45" hidden="1" x14ac:dyDescent="0.25">
      <c r="A228" s="116" t="s">
        <v>78</v>
      </c>
      <c r="B228" s="1" t="s">
        <v>35</v>
      </c>
      <c r="C228" s="1">
        <v>2018</v>
      </c>
      <c r="D228" s="70">
        <v>8.3088999999999995</v>
      </c>
      <c r="E228" s="70">
        <v>8.8442000000000007</v>
      </c>
      <c r="F228" s="70">
        <v>11.000299999999999</v>
      </c>
      <c r="G228" s="70">
        <v>10.597799999999999</v>
      </c>
      <c r="H228" s="70">
        <v>11.3605</v>
      </c>
      <c r="I228" s="70">
        <v>9.7137999999999991</v>
      </c>
      <c r="J228" s="70">
        <v>6.7536000000000005</v>
      </c>
      <c r="K228" s="70">
        <v>6.1082999999999998</v>
      </c>
      <c r="L228" s="70">
        <v>4.6779999999999999</v>
      </c>
      <c r="M228" s="70">
        <v>3.2798000000000003</v>
      </c>
      <c r="N228" s="70">
        <v>2.6955999999999998</v>
      </c>
      <c r="O228" s="70">
        <v>1.1422000000000001</v>
      </c>
      <c r="P228" s="70">
        <v>1.2923</v>
      </c>
      <c r="Q228" s="70">
        <v>0.95289999999999997</v>
      </c>
      <c r="R228" s="70">
        <v>0.76079999999999992</v>
      </c>
      <c r="S228" s="70">
        <v>0.62250000000000005</v>
      </c>
      <c r="T228" s="70">
        <v>0.18830000000000002</v>
      </c>
      <c r="U228" s="70">
        <v>0.20669999999999999</v>
      </c>
      <c r="V228" s="70">
        <v>0.23780000000000001</v>
      </c>
      <c r="W228" s="70">
        <v>0.21290000000000001</v>
      </c>
      <c r="X228" s="70">
        <v>0.22590000000000002</v>
      </c>
      <c r="Y228" s="70">
        <v>0.22650000000000001</v>
      </c>
      <c r="Z228" s="70">
        <v>0.27179999999999999</v>
      </c>
      <c r="AA228" s="70">
        <v>0.21869999999999998</v>
      </c>
      <c r="AB228" s="70">
        <v>0.214</v>
      </c>
      <c r="AC228" s="70">
        <v>0.2359</v>
      </c>
      <c r="AD228" s="70">
        <v>0.24430000000000002</v>
      </c>
      <c r="AE228" s="70">
        <v>0.23400000000000001</v>
      </c>
      <c r="AF228" s="70">
        <v>0.22989999999999999</v>
      </c>
      <c r="AG228" s="70">
        <v>0.2233</v>
      </c>
      <c r="AH228" s="70">
        <v>0.23380000000000001</v>
      </c>
      <c r="AI228" s="70">
        <v>0.20430000000000001</v>
      </c>
      <c r="AJ228" s="70">
        <v>0.21430000000000002</v>
      </c>
      <c r="AK228" s="70">
        <v>0.21340000000000001</v>
      </c>
      <c r="AL228" s="70">
        <v>0.22409999999999999</v>
      </c>
      <c r="AM228" s="70">
        <v>0.1467</v>
      </c>
      <c r="AN228" s="70">
        <v>0.17830000000000001</v>
      </c>
      <c r="AO228" s="70">
        <v>0.1825</v>
      </c>
      <c r="AP228" s="70">
        <v>0.1968</v>
      </c>
      <c r="AQ228" s="70">
        <v>0.19350000000000001</v>
      </c>
      <c r="AS228" s="71">
        <v>228</v>
      </c>
    </row>
    <row r="229" spans="1:45" hidden="1" x14ac:dyDescent="0.25">
      <c r="A229" s="116"/>
      <c r="B229" s="1"/>
      <c r="C229" s="1">
        <v>2019</v>
      </c>
      <c r="D229" s="72">
        <v>0.20080000000000001</v>
      </c>
      <c r="E229" s="72">
        <v>0.32730000000000004</v>
      </c>
      <c r="F229" s="72">
        <v>0.27060000000000001</v>
      </c>
      <c r="G229" s="72">
        <v>0.24780000000000002</v>
      </c>
      <c r="H229" s="72">
        <v>0.27939999999999998</v>
      </c>
      <c r="I229" s="72">
        <v>0.26839999999999997</v>
      </c>
      <c r="J229" s="72">
        <v>0.23599999999999999</v>
      </c>
      <c r="K229" s="72">
        <v>0.2676</v>
      </c>
      <c r="L229" s="72">
        <v>0.2445</v>
      </c>
      <c r="M229" s="72">
        <v>0.2145</v>
      </c>
      <c r="N229" s="72">
        <v>0.23799999999999999</v>
      </c>
      <c r="O229" s="72">
        <v>0.2122</v>
      </c>
      <c r="P229" s="72">
        <v>0.2407</v>
      </c>
      <c r="Q229" s="72">
        <v>0.21099999999999999</v>
      </c>
      <c r="R229" s="72">
        <v>0.21740000000000001</v>
      </c>
      <c r="S229" s="72">
        <v>0.17730000000000001</v>
      </c>
      <c r="T229" s="72">
        <v>0.1671</v>
      </c>
      <c r="U229" s="72">
        <v>0.1709</v>
      </c>
      <c r="V229" s="72">
        <v>0.1812</v>
      </c>
      <c r="W229" s="72">
        <v>0.18490000000000001</v>
      </c>
      <c r="X229" s="72">
        <v>0.17019999999999999</v>
      </c>
      <c r="Y229" s="72">
        <v>0.1721</v>
      </c>
      <c r="Z229" s="72">
        <v>0.182</v>
      </c>
      <c r="AA229" s="72">
        <v>0.17280000000000001</v>
      </c>
      <c r="AB229" s="72">
        <v>0.14630000000000001</v>
      </c>
      <c r="AC229" s="72">
        <v>0.17930000000000001</v>
      </c>
      <c r="AD229" s="72">
        <v>0.1477</v>
      </c>
      <c r="AE229" s="72">
        <v>0.18049999999999999</v>
      </c>
      <c r="AF229" s="72">
        <v>0.125</v>
      </c>
      <c r="AG229" s="72">
        <v>0.12029999999999999</v>
      </c>
      <c r="AH229" s="72">
        <v>0.1313</v>
      </c>
      <c r="AI229" s="72">
        <v>0.14709999999999998</v>
      </c>
      <c r="AJ229" s="72">
        <v>0.1555</v>
      </c>
      <c r="AK229" s="72">
        <v>0.1371</v>
      </c>
      <c r="AL229" s="72">
        <v>0.13880000000000001</v>
      </c>
      <c r="AM229" s="72">
        <v>0.1825</v>
      </c>
      <c r="AN229" s="72">
        <v>0.1489</v>
      </c>
      <c r="AO229" s="72">
        <v>0.14030000000000001</v>
      </c>
      <c r="AP229" s="72">
        <v>0.14530000000000001</v>
      </c>
      <c r="AQ229" s="72">
        <v>0.13980000000000001</v>
      </c>
      <c r="AS229" s="73">
        <v>229</v>
      </c>
    </row>
    <row r="230" spans="1:45" hidden="1" x14ac:dyDescent="0.25">
      <c r="A230" s="116"/>
      <c r="B230" s="1"/>
      <c r="C230" s="1">
        <v>2020</v>
      </c>
      <c r="D230" s="3">
        <v>9.5700000000000007E-2</v>
      </c>
      <c r="E230" s="3">
        <v>0.12540000000000001</v>
      </c>
      <c r="F230" s="3">
        <v>9.2700000000000005E-2</v>
      </c>
      <c r="G230" s="3">
        <v>0.13069999999999998</v>
      </c>
      <c r="H230" s="3">
        <v>0.1193</v>
      </c>
      <c r="I230" s="3">
        <v>0.1154</v>
      </c>
      <c r="J230" s="3">
        <v>0.11650000000000001</v>
      </c>
      <c r="K230" s="3">
        <v>0.1119</v>
      </c>
      <c r="L230" s="3">
        <v>0.1469</v>
      </c>
      <c r="M230" s="3">
        <v>0.1305</v>
      </c>
      <c r="N230" s="3">
        <v>0.14660000000000001</v>
      </c>
      <c r="O230" s="3">
        <v>0.1704</v>
      </c>
      <c r="P230" s="3">
        <v>0.11799999999999999</v>
      </c>
      <c r="Q230" s="3">
        <v>8.0700000000000008E-2</v>
      </c>
      <c r="R230" s="3">
        <v>5.57E-2</v>
      </c>
      <c r="S230" s="3">
        <v>1.43E-2</v>
      </c>
      <c r="T230" s="3">
        <v>5.4100000000000002E-2</v>
      </c>
      <c r="U230" s="3">
        <v>0.14899999999999999</v>
      </c>
      <c r="V230" s="3">
        <v>0.1333</v>
      </c>
      <c r="W230" s="3">
        <v>0.1169</v>
      </c>
      <c r="X230" s="3">
        <v>4.4200000000000003E-2</v>
      </c>
      <c r="Y230" s="3">
        <v>0.1726</v>
      </c>
      <c r="Z230" s="3">
        <v>0.188</v>
      </c>
      <c r="AA230" s="3">
        <v>0.12919999999999998</v>
      </c>
      <c r="AB230" s="3">
        <v>0.17369999999999999</v>
      </c>
      <c r="AC230" s="3">
        <v>0.184</v>
      </c>
      <c r="AD230" s="3">
        <v>0.18130000000000002</v>
      </c>
      <c r="AE230" s="3">
        <v>0.17069999999999999</v>
      </c>
      <c r="AF230" s="3">
        <v>0.15990000000000001</v>
      </c>
      <c r="AG230" s="3">
        <v>0.13589999999999999</v>
      </c>
      <c r="AH230" s="3">
        <v>0.14610000000000001</v>
      </c>
      <c r="AI230" s="3">
        <v>0.16009999999999999</v>
      </c>
      <c r="AJ230" s="3">
        <v>0.12190000000000001</v>
      </c>
      <c r="AK230" s="3">
        <v>0.14990000000000001</v>
      </c>
      <c r="AL230" s="3">
        <v>0.14859999999999998</v>
      </c>
      <c r="AM230" s="3">
        <v>7.9200000000000007E-2</v>
      </c>
      <c r="AN230" s="3">
        <v>6.88E-2</v>
      </c>
      <c r="AO230" s="3">
        <v>5.8599999999999999E-2</v>
      </c>
      <c r="AP230" s="3">
        <v>5.1299999999999998E-2</v>
      </c>
      <c r="AQ230" s="3">
        <v>4.36E-2</v>
      </c>
      <c r="AS230" s="73">
        <v>230</v>
      </c>
    </row>
    <row r="231" spans="1:45" hidden="1" x14ac:dyDescent="0.25">
      <c r="A231" s="116"/>
      <c r="B231" s="1" t="s">
        <v>170</v>
      </c>
      <c r="C231" s="1" t="s">
        <v>170</v>
      </c>
      <c r="D231" s="3">
        <v>-19.688954844547784</v>
      </c>
      <c r="E231" s="3">
        <v>-11.544822356319976</v>
      </c>
      <c r="F231" s="3">
        <v>-5.1505809834282896</v>
      </c>
      <c r="G231" s="3">
        <v>-23.222255014159629</v>
      </c>
      <c r="H231" s="3">
        <v>-13.803410682396786</v>
      </c>
      <c r="I231" s="3">
        <v>-10.369985947857199</v>
      </c>
      <c r="J231" s="3">
        <v>-13.93208125095587</v>
      </c>
      <c r="K231" s="3">
        <v>-4.8671177608242422</v>
      </c>
      <c r="L231" s="3">
        <v>-8.2246021255373858</v>
      </c>
      <c r="M231" s="3">
        <v>-13.830086102642777</v>
      </c>
      <c r="N231" s="3">
        <v>-3.7498502442210957</v>
      </c>
      <c r="O231" s="3">
        <v>0.68556977632693361</v>
      </c>
      <c r="P231" s="3">
        <v>-14.002903514736712</v>
      </c>
      <c r="Q231" s="3">
        <v>2.7555488227470666</v>
      </c>
      <c r="R231" s="3">
        <v>-5.124807746802845</v>
      </c>
      <c r="S231" s="3">
        <v>-19.005261208619757</v>
      </c>
      <c r="T231" s="3">
        <v>40.658437653647546</v>
      </c>
      <c r="U231" s="3">
        <v>25.346643529204261</v>
      </c>
      <c r="V231" s="3">
        <v>31.975598743158901</v>
      </c>
      <c r="W231" s="3">
        <v>13.239872738603808</v>
      </c>
      <c r="X231" s="3">
        <v>-31.789430569818855</v>
      </c>
      <c r="Y231" s="3">
        <v>-4.4676194154757294</v>
      </c>
      <c r="Z231" s="3">
        <v>28.368167692401443</v>
      </c>
      <c r="AA231" s="3">
        <v>7.5259084943657673</v>
      </c>
      <c r="AB231" s="3">
        <v>30.495631982589522</v>
      </c>
      <c r="AC231" s="3">
        <v>14.170039855523736</v>
      </c>
      <c r="AD231" s="3">
        <v>19.35610410578856</v>
      </c>
      <c r="AE231" s="3">
        <v>26.754155894939291</v>
      </c>
      <c r="AF231" s="3">
        <v>17.301709572670656</v>
      </c>
      <c r="AG231" s="3">
        <v>30.729819443385303</v>
      </c>
      <c r="AH231" s="3">
        <v>11.953426282921376</v>
      </c>
      <c r="AI231" s="3">
        <v>22.424011496827852</v>
      </c>
      <c r="AJ231" s="3">
        <v>54.969813884331423</v>
      </c>
      <c r="AK231" s="3">
        <v>23.642275352724422</v>
      </c>
      <c r="AL231" s="3">
        <v>12.466490426758652</v>
      </c>
      <c r="AM231" s="3">
        <v>-4.8745614156283317</v>
      </c>
      <c r="AN231" s="3">
        <v>-39.021786401454918</v>
      </c>
      <c r="AO231" s="3">
        <v>-28.692915361872878</v>
      </c>
      <c r="AP231" s="3">
        <v>-52.612982867309945</v>
      </c>
      <c r="AQ231" s="3">
        <v>-67.643544949910023</v>
      </c>
      <c r="AS231" s="74">
        <v>231</v>
      </c>
    </row>
    <row r="232" spans="1:45" x14ac:dyDescent="0.25">
      <c r="A232" s="119" t="s">
        <v>79</v>
      </c>
      <c r="B232" s="1" t="s">
        <v>35</v>
      </c>
      <c r="C232" s="1">
        <v>2018</v>
      </c>
      <c r="D232" s="70">
        <v>19.5441</v>
      </c>
      <c r="E232" s="70">
        <v>14.7181</v>
      </c>
      <c r="F232" s="70">
        <v>13.803900000000001</v>
      </c>
      <c r="G232" s="70">
        <v>12.840399999999999</v>
      </c>
      <c r="H232" s="70">
        <v>12.4656</v>
      </c>
      <c r="I232" s="70">
        <v>33.685499999999998</v>
      </c>
      <c r="J232" s="70">
        <v>49.663899999999998</v>
      </c>
      <c r="K232" s="70">
        <v>14.2811</v>
      </c>
      <c r="L232" s="70">
        <v>12.372299999999999</v>
      </c>
      <c r="M232" s="70">
        <v>13.503500000000001</v>
      </c>
      <c r="N232" s="70">
        <v>11.767100000000001</v>
      </c>
      <c r="O232" s="70">
        <v>12.1014</v>
      </c>
      <c r="P232" s="70">
        <v>14.341299999999999</v>
      </c>
      <c r="Q232" s="70">
        <v>10.192500000000001</v>
      </c>
      <c r="R232" s="70">
        <v>11.8962</v>
      </c>
      <c r="S232" s="70">
        <v>11.281799999999999</v>
      </c>
      <c r="T232" s="70">
        <v>11.010299999999999</v>
      </c>
      <c r="U232" s="70">
        <v>10.900600000000001</v>
      </c>
      <c r="V232" s="70">
        <v>10.5784</v>
      </c>
      <c r="W232" s="70">
        <v>12.4869</v>
      </c>
      <c r="X232" s="70">
        <v>11.3636</v>
      </c>
      <c r="Y232" s="70">
        <v>10.7105</v>
      </c>
      <c r="Z232" s="70">
        <v>10.2362</v>
      </c>
      <c r="AA232" s="70">
        <v>11.0138</v>
      </c>
      <c r="AB232" s="70">
        <v>11.8218</v>
      </c>
      <c r="AC232" s="70">
        <v>12.0342</v>
      </c>
      <c r="AD232" s="70">
        <v>12.967000000000001</v>
      </c>
      <c r="AE232" s="70">
        <v>11.7783</v>
      </c>
      <c r="AF232" s="70">
        <v>11.076799999999999</v>
      </c>
      <c r="AG232" s="70">
        <v>10.958200000000001</v>
      </c>
      <c r="AH232" s="70">
        <v>10.3901</v>
      </c>
      <c r="AI232" s="70">
        <v>10.342000000000001</v>
      </c>
      <c r="AJ232" s="70">
        <v>10.0863</v>
      </c>
      <c r="AK232" s="70">
        <v>10.5656</v>
      </c>
      <c r="AL232" s="70">
        <v>10.464600000000001</v>
      </c>
      <c r="AM232" s="70">
        <v>10.2599</v>
      </c>
      <c r="AN232" s="70">
        <v>9.6661999999999999</v>
      </c>
      <c r="AO232" s="70">
        <v>9.5177999999999994</v>
      </c>
      <c r="AP232" s="70">
        <v>10.332700000000001</v>
      </c>
      <c r="AQ232" s="70">
        <v>12.8264</v>
      </c>
      <c r="AS232" s="71">
        <v>232</v>
      </c>
    </row>
    <row r="233" spans="1:45" x14ac:dyDescent="0.25">
      <c r="A233" s="116"/>
      <c r="B233" s="1"/>
      <c r="C233" s="1">
        <v>2019</v>
      </c>
      <c r="D233" s="72">
        <v>30.7456</v>
      </c>
      <c r="E233" s="72">
        <v>13.172600000000001</v>
      </c>
      <c r="F233" s="72">
        <v>12.3154</v>
      </c>
      <c r="G233" s="72">
        <v>10.5075</v>
      </c>
      <c r="H233" s="72">
        <v>9.9116</v>
      </c>
      <c r="I233" s="72">
        <v>10.3429</v>
      </c>
      <c r="J233" s="72">
        <v>73.8476</v>
      </c>
      <c r="K233" s="72">
        <v>12.1396</v>
      </c>
      <c r="L233" s="72">
        <v>12.469700000000001</v>
      </c>
      <c r="M233" s="72">
        <v>12.5778</v>
      </c>
      <c r="N233" s="72">
        <v>12.015499999999999</v>
      </c>
      <c r="O233" s="72">
        <v>10.999600000000001</v>
      </c>
      <c r="P233" s="72">
        <v>11.130799999999999</v>
      </c>
      <c r="Q233" s="72">
        <v>11.8847</v>
      </c>
      <c r="R233" s="72">
        <v>11.584200000000001</v>
      </c>
      <c r="S233" s="72">
        <v>13.208399999999999</v>
      </c>
      <c r="T233" s="72">
        <v>9.9642999999999997</v>
      </c>
      <c r="U233" s="72">
        <v>11.5504</v>
      </c>
      <c r="V233" s="72">
        <v>11.2309</v>
      </c>
      <c r="W233" s="72">
        <v>10.567399999999999</v>
      </c>
      <c r="X233" s="72">
        <v>10.520899999999999</v>
      </c>
      <c r="Y233" s="72">
        <v>9.7947000000000006</v>
      </c>
      <c r="Z233" s="72">
        <v>9.3047000000000004</v>
      </c>
      <c r="AA233" s="72">
        <v>9.5</v>
      </c>
      <c r="AB233" s="72">
        <v>9.0914000000000001</v>
      </c>
      <c r="AC233" s="72">
        <v>9.3552999999999997</v>
      </c>
      <c r="AD233" s="72">
        <v>9.2576000000000001</v>
      </c>
      <c r="AE233" s="72">
        <v>9.7292000000000005</v>
      </c>
      <c r="AF233" s="72">
        <v>10.991400000000001</v>
      </c>
      <c r="AG233" s="72">
        <v>10.7715</v>
      </c>
      <c r="AH233" s="72">
        <v>11.381500000000001</v>
      </c>
      <c r="AI233" s="72">
        <v>11.710100000000001</v>
      </c>
      <c r="AJ233" s="72">
        <v>10.4937</v>
      </c>
      <c r="AK233" s="72">
        <v>10.055299999999999</v>
      </c>
      <c r="AL233" s="72">
        <v>9.3867999999999991</v>
      </c>
      <c r="AM233" s="72">
        <v>9.7324999999999999</v>
      </c>
      <c r="AN233" s="72">
        <v>10.751299999999999</v>
      </c>
      <c r="AO233" s="72">
        <v>10.9354</v>
      </c>
      <c r="AP233" s="72">
        <v>12.2302</v>
      </c>
      <c r="AQ233" s="72">
        <v>14.370799999999999</v>
      </c>
      <c r="AS233" s="73">
        <v>233</v>
      </c>
    </row>
    <row r="234" spans="1:45" x14ac:dyDescent="0.25">
      <c r="A234" s="116"/>
      <c r="B234" s="1"/>
      <c r="C234" s="1">
        <v>2020</v>
      </c>
      <c r="D234" s="3">
        <v>19.072599999999998</v>
      </c>
      <c r="E234" s="3">
        <v>12.635999999999999</v>
      </c>
      <c r="F234" s="3">
        <v>11.7578</v>
      </c>
      <c r="G234" s="3">
        <v>11.214600000000001</v>
      </c>
      <c r="H234" s="3">
        <v>10.628500000000001</v>
      </c>
      <c r="I234" s="3">
        <v>10.555099999999999</v>
      </c>
      <c r="J234" s="3">
        <v>73.238900000000001</v>
      </c>
      <c r="K234" s="3">
        <v>9.6273</v>
      </c>
      <c r="L234" s="3">
        <v>10.835899999999999</v>
      </c>
      <c r="M234" s="3">
        <v>12.147399999999999</v>
      </c>
      <c r="N234" s="3">
        <v>12.4876</v>
      </c>
      <c r="O234" s="3">
        <v>14.506200000000002</v>
      </c>
      <c r="P234" s="3">
        <v>7.9866999999999999</v>
      </c>
      <c r="Q234" s="3">
        <v>7.9063999999999997</v>
      </c>
      <c r="R234" s="3">
        <v>9.5517000000000003</v>
      </c>
      <c r="S234" s="3">
        <v>9.3520000000000003</v>
      </c>
      <c r="T234" s="3">
        <v>11.1814</v>
      </c>
      <c r="U234" s="3">
        <v>12.369200000000001</v>
      </c>
      <c r="V234" s="3">
        <v>12.440799999999999</v>
      </c>
      <c r="W234" s="3">
        <v>12.129299999999999</v>
      </c>
      <c r="X234" s="3">
        <v>13.3536</v>
      </c>
      <c r="Y234" s="3">
        <v>14.061299999999999</v>
      </c>
      <c r="Z234" s="3">
        <v>12.2288</v>
      </c>
      <c r="AA234" s="3">
        <v>11.702399999999999</v>
      </c>
      <c r="AB234" s="3">
        <v>11.871600000000001</v>
      </c>
      <c r="AC234" s="3">
        <v>13.727799999999998</v>
      </c>
      <c r="AD234" s="3">
        <v>13.916499999999999</v>
      </c>
      <c r="AE234" s="3">
        <v>12.6546</v>
      </c>
      <c r="AF234" s="3">
        <v>12.584</v>
      </c>
      <c r="AG234" s="3">
        <v>12.0259</v>
      </c>
      <c r="AH234" s="3">
        <v>12.035500000000001</v>
      </c>
      <c r="AI234" s="3">
        <v>11.1669</v>
      </c>
      <c r="AJ234" s="3">
        <v>10.7316</v>
      </c>
      <c r="AK234" s="3">
        <v>10.391299999999999</v>
      </c>
      <c r="AL234" s="3">
        <v>11.308299999999999</v>
      </c>
      <c r="AM234" s="3">
        <v>12.575200000000001</v>
      </c>
      <c r="AN234" s="3">
        <v>13.3811</v>
      </c>
      <c r="AO234" s="3">
        <v>14.2454</v>
      </c>
      <c r="AP234" s="3">
        <v>14.658100000000001</v>
      </c>
      <c r="AQ234" s="3">
        <v>14.826499999999999</v>
      </c>
      <c r="AS234" s="73">
        <v>234</v>
      </c>
    </row>
    <row r="235" spans="1:45" x14ac:dyDescent="0.25">
      <c r="A235" s="116"/>
      <c r="B235" s="1" t="s">
        <v>170</v>
      </c>
      <c r="C235" s="1" t="s">
        <v>170</v>
      </c>
      <c r="D235" s="3">
        <v>25.537106748579909</v>
      </c>
      <c r="E235" s="3">
        <v>-3.481427798492188</v>
      </c>
      <c r="F235" s="3">
        <v>-6.3893490727178541</v>
      </c>
      <c r="G235" s="3">
        <v>-0.29086694452685113</v>
      </c>
      <c r="H235" s="3">
        <v>1.4087854670566771</v>
      </c>
      <c r="I235" s="3">
        <v>0.64248753678705173</v>
      </c>
      <c r="J235" s="3">
        <v>-0.3708116462670093</v>
      </c>
      <c r="K235" s="3">
        <v>9.2670209323185269</v>
      </c>
      <c r="L235" s="3">
        <v>4.8355755629190149</v>
      </c>
      <c r="M235" s="3">
        <v>-1.8073866953363726</v>
      </c>
      <c r="N235" s="3">
        <v>-3.4591560949304578</v>
      </c>
      <c r="O235" s="3">
        <v>-4.7941087086276841</v>
      </c>
      <c r="P235" s="3">
        <v>-12.885488588602792</v>
      </c>
      <c r="Q235" s="3">
        <v>-3.9148929949807827</v>
      </c>
      <c r="R235" s="3">
        <v>4.5598668691622608</v>
      </c>
      <c r="S235" s="3">
        <v>-5.2718800519244331</v>
      </c>
      <c r="T235" s="3">
        <v>0.36484331303873591</v>
      </c>
      <c r="U235" s="3">
        <v>1.5043492279035846</v>
      </c>
      <c r="V235" s="3">
        <v>8.8484671151474847E-2</v>
      </c>
      <c r="W235" s="3">
        <v>2.5113575030491808</v>
      </c>
      <c r="X235" s="3">
        <v>1.6659435554449165</v>
      </c>
      <c r="Y235" s="3">
        <v>-6.1779531010736095</v>
      </c>
      <c r="Z235" s="3">
        <v>0.3889558855612868</v>
      </c>
      <c r="AA235" s="3">
        <v>0.1412762741608839</v>
      </c>
      <c r="AB235" s="3">
        <v>1.1795552602962251</v>
      </c>
      <c r="AC235" s="3">
        <v>-7.5656289068895095</v>
      </c>
      <c r="AD235" s="3">
        <v>-8.0328442081031373</v>
      </c>
      <c r="AE235" s="3">
        <v>-4.1036789462636145</v>
      </c>
      <c r="AF235" s="3">
        <v>-0.93221761805555481</v>
      </c>
      <c r="AG235" s="3">
        <v>-2.1888258459353991</v>
      </c>
      <c r="AH235" s="3">
        <v>3.5003104126597844</v>
      </c>
      <c r="AI235" s="3">
        <v>7.4144598278118661</v>
      </c>
      <c r="AJ235" s="3">
        <v>6.004953613387717</v>
      </c>
      <c r="AK235" s="3">
        <v>0.43841215879250972</v>
      </c>
      <c r="AL235" s="3">
        <v>-4.5672304354009725</v>
      </c>
      <c r="AM235" s="3">
        <v>-5.4448582531001595</v>
      </c>
      <c r="AN235" s="3">
        <v>-0.95726577570445259</v>
      </c>
      <c r="AO235" s="3">
        <v>-1.7690563832003994</v>
      </c>
      <c r="AP235" s="3">
        <v>8.5400049120882997</v>
      </c>
      <c r="AQ235" s="3">
        <v>14.088773804150609</v>
      </c>
      <c r="AS235" s="74">
        <v>235</v>
      </c>
    </row>
    <row r="236" spans="1:45" hidden="1" x14ac:dyDescent="0.25">
      <c r="A236" s="116" t="s">
        <v>80</v>
      </c>
      <c r="B236" s="1" t="s">
        <v>35</v>
      </c>
      <c r="C236" s="1">
        <v>2018</v>
      </c>
      <c r="D236" s="70">
        <v>4.82E-2</v>
      </c>
      <c r="E236" s="70">
        <v>5.6100000000000004E-2</v>
      </c>
      <c r="F236" s="70">
        <v>5.2600000000000001E-2</v>
      </c>
      <c r="G236" s="70">
        <v>6.2E-2</v>
      </c>
      <c r="H236" s="70">
        <v>6.1700000000000005E-2</v>
      </c>
      <c r="I236" s="70">
        <v>6.0899999999999996E-2</v>
      </c>
      <c r="J236" s="70">
        <v>5.3700000000000005E-2</v>
      </c>
      <c r="K236" s="70">
        <v>5.8099999999999999E-2</v>
      </c>
      <c r="L236" s="70">
        <v>6.0200000000000004E-2</v>
      </c>
      <c r="M236" s="70">
        <v>6.3500000000000001E-2</v>
      </c>
      <c r="N236" s="70">
        <v>6.0100000000000001E-2</v>
      </c>
      <c r="O236" s="70">
        <v>5.2600000000000001E-2</v>
      </c>
      <c r="P236" s="70">
        <v>6.1499999999999999E-2</v>
      </c>
      <c r="Q236" s="70">
        <v>5.1700000000000003E-2</v>
      </c>
      <c r="R236" s="70">
        <v>5.9400000000000001E-2</v>
      </c>
      <c r="S236" s="70">
        <v>5.2200000000000003E-2</v>
      </c>
      <c r="T236" s="70">
        <v>6.3799999999999996E-2</v>
      </c>
      <c r="U236" s="70">
        <v>5.7700000000000001E-2</v>
      </c>
      <c r="V236" s="70">
        <v>5.62E-2</v>
      </c>
      <c r="W236" s="70">
        <v>5.2200000000000003E-2</v>
      </c>
      <c r="X236" s="70">
        <v>5.8999999999999997E-2</v>
      </c>
      <c r="Y236" s="70">
        <v>5.8900000000000001E-2</v>
      </c>
      <c r="Z236" s="70">
        <v>5.7299999999999997E-2</v>
      </c>
      <c r="AA236" s="70">
        <v>5.7599999999999998E-2</v>
      </c>
      <c r="AB236" s="70">
        <v>5.5799999999999995E-2</v>
      </c>
      <c r="AC236" s="70">
        <v>5.96E-2</v>
      </c>
      <c r="AD236" s="70">
        <v>6.0499999999999998E-2</v>
      </c>
      <c r="AE236" s="70">
        <v>5.6799999999999996E-2</v>
      </c>
      <c r="AF236" s="70">
        <v>5.7299999999999997E-2</v>
      </c>
      <c r="AG236" s="70">
        <v>6.5299999999999997E-2</v>
      </c>
      <c r="AH236" s="70">
        <v>5.8900000000000001E-2</v>
      </c>
      <c r="AI236" s="70">
        <v>5.6299999999999996E-2</v>
      </c>
      <c r="AJ236" s="70">
        <v>5.7799999999999997E-2</v>
      </c>
      <c r="AK236" s="70">
        <v>5.8500000000000003E-2</v>
      </c>
      <c r="AL236" s="70">
        <v>5.67E-2</v>
      </c>
      <c r="AM236" s="70">
        <v>5.8999999999999997E-2</v>
      </c>
      <c r="AN236" s="70">
        <v>5.5399999999999998E-2</v>
      </c>
      <c r="AO236" s="70">
        <v>5.8000000000000003E-2</v>
      </c>
      <c r="AP236" s="70">
        <v>5.8999999999999997E-2</v>
      </c>
      <c r="AQ236" s="70">
        <v>5.6799999999999996E-2</v>
      </c>
      <c r="AS236" s="71">
        <v>236</v>
      </c>
    </row>
    <row r="237" spans="1:45" hidden="1" x14ac:dyDescent="0.25">
      <c r="A237" s="116"/>
      <c r="B237" s="1"/>
      <c r="C237" s="1">
        <v>2019</v>
      </c>
      <c r="D237" s="72">
        <v>5.0999999999999997E-2</v>
      </c>
      <c r="E237" s="72">
        <v>5.0999999999999997E-2</v>
      </c>
      <c r="F237" s="72">
        <v>6.0100000000000001E-2</v>
      </c>
      <c r="G237" s="72">
        <v>5.33E-2</v>
      </c>
      <c r="H237" s="72">
        <v>5.4700000000000006E-2</v>
      </c>
      <c r="I237" s="72">
        <v>5.6500000000000002E-2</v>
      </c>
      <c r="J237" s="72">
        <v>5.3200000000000004E-2</v>
      </c>
      <c r="K237" s="72">
        <v>5.3399999999999996E-2</v>
      </c>
      <c r="L237" s="72">
        <v>6.0100000000000001E-2</v>
      </c>
      <c r="M237" s="72">
        <v>5.74E-2</v>
      </c>
      <c r="N237" s="72">
        <v>5.6899999999999999E-2</v>
      </c>
      <c r="O237" s="72">
        <v>5.8000000000000003E-2</v>
      </c>
      <c r="P237" s="72">
        <v>6.08E-2</v>
      </c>
      <c r="Q237" s="72">
        <v>5.67E-2</v>
      </c>
      <c r="R237" s="72">
        <v>5.3200000000000004E-2</v>
      </c>
      <c r="S237" s="72">
        <v>5.4600000000000003E-2</v>
      </c>
      <c r="T237" s="72">
        <v>5.8299999999999998E-2</v>
      </c>
      <c r="U237" s="72">
        <v>6.720000000000001E-2</v>
      </c>
      <c r="V237" s="72">
        <v>5.4100000000000002E-2</v>
      </c>
      <c r="W237" s="72">
        <v>5.7799999999999997E-2</v>
      </c>
      <c r="X237" s="72">
        <v>5.5100000000000003E-2</v>
      </c>
      <c r="Y237" s="72">
        <v>5.3399999999999996E-2</v>
      </c>
      <c r="Z237" s="72">
        <v>5.2899999999999996E-2</v>
      </c>
      <c r="AA237" s="72">
        <v>4.9500000000000002E-2</v>
      </c>
      <c r="AB237" s="72">
        <v>4.0500000000000001E-2</v>
      </c>
      <c r="AC237" s="72">
        <v>4.7200000000000006E-2</v>
      </c>
      <c r="AD237" s="72">
        <v>4.8399999999999999E-2</v>
      </c>
      <c r="AE237" s="72">
        <v>4.8299999999999996E-2</v>
      </c>
      <c r="AF237" s="72">
        <v>4.9299999999999997E-2</v>
      </c>
      <c r="AG237" s="72">
        <v>4.3400000000000001E-2</v>
      </c>
      <c r="AH237" s="72">
        <v>4.9500000000000002E-2</v>
      </c>
      <c r="AI237" s="72">
        <v>4.9700000000000001E-2</v>
      </c>
      <c r="AJ237" s="72">
        <v>4.1299999999999996E-2</v>
      </c>
      <c r="AK237" s="72">
        <v>4.7200000000000006E-2</v>
      </c>
      <c r="AL237" s="72">
        <v>4.2999999999999997E-2</v>
      </c>
      <c r="AM237" s="72">
        <v>4.5499999999999999E-2</v>
      </c>
      <c r="AN237" s="72">
        <v>0.16250000000000001</v>
      </c>
      <c r="AO237" s="72">
        <v>0.14380000000000001</v>
      </c>
      <c r="AP237" s="72">
        <v>4.3799999999999999E-2</v>
      </c>
      <c r="AQ237" s="72">
        <v>4.2700000000000002E-2</v>
      </c>
      <c r="AS237" s="73">
        <v>237</v>
      </c>
    </row>
    <row r="238" spans="1:45" hidden="1" x14ac:dyDescent="0.25">
      <c r="A238" s="116"/>
      <c r="B238" s="1"/>
      <c r="C238" s="1">
        <v>2020</v>
      </c>
      <c r="D238" s="3">
        <v>2.7699999999999999E-2</v>
      </c>
      <c r="E238" s="3">
        <v>2.9399999999999999E-2</v>
      </c>
      <c r="F238" s="3">
        <v>3.0699999999999998E-2</v>
      </c>
      <c r="G238" s="3">
        <v>2.98E-2</v>
      </c>
      <c r="H238" s="3">
        <v>2.93E-2</v>
      </c>
      <c r="I238" s="3">
        <v>3.1199999999999999E-2</v>
      </c>
      <c r="J238" s="3">
        <v>3.04E-2</v>
      </c>
      <c r="K238" s="3">
        <v>3.0100000000000002E-2</v>
      </c>
      <c r="L238" s="3">
        <v>3.6600000000000001E-2</v>
      </c>
      <c r="M238" s="3">
        <v>4.9200000000000001E-2</v>
      </c>
      <c r="N238" s="3">
        <v>6.6299999999999998E-2</v>
      </c>
      <c r="O238" s="3">
        <v>9.64E-2</v>
      </c>
      <c r="P238" s="3">
        <v>2.63E-2</v>
      </c>
      <c r="Q238" s="3">
        <v>2.1499999999999998E-2</v>
      </c>
      <c r="R238" s="3">
        <v>2.06E-2</v>
      </c>
      <c r="S238" s="3">
        <v>2.8399999999999998E-2</v>
      </c>
      <c r="T238" s="3">
        <v>3.56E-2</v>
      </c>
      <c r="U238" s="3">
        <v>3.4799999999999998E-2</v>
      </c>
      <c r="V238" s="3">
        <v>3.4799999999999998E-2</v>
      </c>
      <c r="W238" s="3">
        <v>3.1899999999999998E-2</v>
      </c>
      <c r="X238" s="3">
        <v>3.44E-2</v>
      </c>
      <c r="Y238" s="3">
        <v>3.1E-2</v>
      </c>
      <c r="Z238" s="3">
        <v>3.39E-2</v>
      </c>
      <c r="AA238" s="3">
        <v>3.4500000000000003E-2</v>
      </c>
      <c r="AB238" s="3">
        <v>3.0100000000000002E-2</v>
      </c>
      <c r="AC238" s="3">
        <v>2.7800000000000002E-2</v>
      </c>
      <c r="AD238" s="3">
        <v>3.8399999999999997E-2</v>
      </c>
      <c r="AE238" s="3">
        <v>3.15E-2</v>
      </c>
      <c r="AF238" s="3">
        <v>3.3600000000000005E-2</v>
      </c>
      <c r="AG238" s="3">
        <v>3.5700000000000003E-2</v>
      </c>
      <c r="AH238" s="3">
        <v>3.6200000000000003E-2</v>
      </c>
      <c r="AI238" s="3">
        <v>4.0100000000000004E-2</v>
      </c>
      <c r="AJ238" s="3">
        <v>3.7700000000000004E-2</v>
      </c>
      <c r="AK238" s="3">
        <v>3.5999999999999997E-2</v>
      </c>
      <c r="AL238" s="3">
        <v>3.8600000000000002E-2</v>
      </c>
      <c r="AM238" s="3">
        <v>4.3799999999999999E-2</v>
      </c>
      <c r="AN238" s="3">
        <v>3.8799999999999994E-2</v>
      </c>
      <c r="AO238" s="3">
        <v>3.4299999999999997E-2</v>
      </c>
      <c r="AP238" s="3">
        <v>4.0299999999999996E-2</v>
      </c>
      <c r="AQ238" s="3">
        <v>3.7499999999999999E-2</v>
      </c>
      <c r="AS238" s="73">
        <v>238</v>
      </c>
    </row>
    <row r="239" spans="1:45" hidden="1" x14ac:dyDescent="0.25">
      <c r="A239" s="116"/>
      <c r="B239" s="1" t="s">
        <v>170</v>
      </c>
      <c r="C239" s="1" t="s">
        <v>170</v>
      </c>
      <c r="D239" s="3">
        <v>-7.9969740466545023</v>
      </c>
      <c r="E239" s="3">
        <v>-5.0748628749320677</v>
      </c>
      <c r="F239" s="3">
        <v>-7.3523913917618353</v>
      </c>
      <c r="G239" s="3">
        <v>-7.1745961779092484</v>
      </c>
      <c r="H239" s="3">
        <v>-6.8792099246286735</v>
      </c>
      <c r="I239" s="3">
        <v>-7.659462486223827</v>
      </c>
      <c r="J239" s="3">
        <v>-7.1457555591624713</v>
      </c>
      <c r="K239" s="3">
        <v>-6.0309864449876951</v>
      </c>
      <c r="L239" s="3">
        <v>-5.6592284443332384</v>
      </c>
      <c r="M239" s="3">
        <v>-4.77875198687381</v>
      </c>
      <c r="N239" s="3">
        <v>-6.7552451605084745</v>
      </c>
      <c r="O239" s="3">
        <v>-4.8166936544884162</v>
      </c>
      <c r="P239" s="3">
        <v>-5.0072390224724543</v>
      </c>
      <c r="Q239" s="3">
        <v>-7.9151570899056392</v>
      </c>
      <c r="R239" s="3">
        <v>-5.4558151059851667</v>
      </c>
      <c r="S239" s="3">
        <v>-4.5746670716695164</v>
      </c>
      <c r="T239" s="3">
        <v>0.1819838665511353</v>
      </c>
      <c r="U239" s="3">
        <v>-8.1665305578231456E-2</v>
      </c>
      <c r="V239" s="3">
        <v>-2.3713170973234576</v>
      </c>
      <c r="W239" s="3">
        <v>6.0265227265015849E-4</v>
      </c>
      <c r="X239" s="3">
        <v>-0.50035487198286088</v>
      </c>
      <c r="Y239" s="3">
        <v>0.7572725786723663</v>
      </c>
      <c r="Z239" s="3">
        <v>-0.83961895464310909</v>
      </c>
      <c r="AA239" s="3">
        <v>-2.3316154679298777</v>
      </c>
      <c r="AB239" s="3">
        <v>-3.2338201342815571</v>
      </c>
      <c r="AC239" s="3">
        <v>-3.4863576715419335</v>
      </c>
      <c r="AD239" s="3">
        <v>-4.0775616261957328</v>
      </c>
      <c r="AE239" s="3">
        <v>-4.7723772562064903</v>
      </c>
      <c r="AF239" s="3">
        <v>-4.4786618853783002</v>
      </c>
      <c r="AG239" s="3">
        <v>-3.6857257565028343</v>
      </c>
      <c r="AH239" s="3">
        <v>-3.1355531245384483</v>
      </c>
      <c r="AI239" s="3">
        <v>-3.8299324517334714</v>
      </c>
      <c r="AJ239" s="3">
        <v>-4.2080887405123644</v>
      </c>
      <c r="AK239" s="3">
        <v>-3.8510244436030119</v>
      </c>
      <c r="AL239" s="3">
        <v>-3.893128335710474</v>
      </c>
      <c r="AM239" s="3">
        <v>-5.5063761971905461</v>
      </c>
      <c r="AN239" s="3">
        <v>55.077853331708461</v>
      </c>
      <c r="AO239" s="3">
        <v>68.428107756508467</v>
      </c>
      <c r="AP239" s="3">
        <v>17.260248510701569</v>
      </c>
      <c r="AQ239" s="3">
        <v>5.6818861414606108</v>
      </c>
      <c r="AS239" s="74">
        <v>239</v>
      </c>
    </row>
    <row r="240" spans="1:45" hidden="1" x14ac:dyDescent="0.25">
      <c r="A240" s="116" t="s">
        <v>222</v>
      </c>
      <c r="B240" s="1" t="s">
        <v>35</v>
      </c>
      <c r="C240" s="1">
        <v>2018</v>
      </c>
      <c r="D240" s="70">
        <v>13.9512</v>
      </c>
      <c r="E240" s="70">
        <v>10.436999999999999</v>
      </c>
      <c r="F240" s="70">
        <v>10.227799999999998</v>
      </c>
      <c r="G240" s="70">
        <v>9.2242000000000015</v>
      </c>
      <c r="H240" s="70">
        <v>9.0707999999999984</v>
      </c>
      <c r="I240" s="70">
        <v>29.633099999999999</v>
      </c>
      <c r="J240" s="70">
        <v>43.796399999999998</v>
      </c>
      <c r="K240" s="70">
        <v>9.2898999999999994</v>
      </c>
      <c r="L240" s="70">
        <v>8.0180000000000007</v>
      </c>
      <c r="M240" s="70">
        <v>9.9131</v>
      </c>
      <c r="N240" s="70">
        <v>9.2237000000000009</v>
      </c>
      <c r="O240" s="70">
        <v>8.680200000000001</v>
      </c>
      <c r="P240" s="70">
        <v>10.0486</v>
      </c>
      <c r="Q240" s="70">
        <v>6.9388999999999994</v>
      </c>
      <c r="R240" s="70">
        <v>8.0541999999999998</v>
      </c>
      <c r="S240" s="70">
        <v>8.0916999999999994</v>
      </c>
      <c r="T240" s="70">
        <v>7.7785000000000002</v>
      </c>
      <c r="U240" s="70">
        <v>7.5406000000000004</v>
      </c>
      <c r="V240" s="70">
        <v>7.4003999999999994</v>
      </c>
      <c r="W240" s="70">
        <v>9.4490999999999996</v>
      </c>
      <c r="X240" s="70">
        <v>8.1311999999999998</v>
      </c>
      <c r="Y240" s="70">
        <v>7.3635000000000002</v>
      </c>
      <c r="Z240" s="70">
        <v>6.8773999999999997</v>
      </c>
      <c r="AA240" s="70">
        <v>6.8656999999999995</v>
      </c>
      <c r="AB240" s="70">
        <v>7.1162000000000001</v>
      </c>
      <c r="AC240" s="70">
        <v>7.3996000000000004</v>
      </c>
      <c r="AD240" s="70">
        <v>8.2545000000000002</v>
      </c>
      <c r="AE240" s="70">
        <v>8.0386000000000006</v>
      </c>
      <c r="AF240" s="70">
        <v>7.8221000000000007</v>
      </c>
      <c r="AG240" s="70">
        <v>7.5297999999999998</v>
      </c>
      <c r="AH240" s="70">
        <v>7.1666000000000007</v>
      </c>
      <c r="AI240" s="70">
        <v>7.1806999999999999</v>
      </c>
      <c r="AJ240" s="70">
        <v>7.2206000000000001</v>
      </c>
      <c r="AK240" s="70">
        <v>7.7252999999999998</v>
      </c>
      <c r="AL240" s="70">
        <v>7.5976999999999997</v>
      </c>
      <c r="AM240" s="70">
        <v>7.5789999999999997</v>
      </c>
      <c r="AN240" s="70">
        <v>7.1364999999999998</v>
      </c>
      <c r="AO240" s="70">
        <v>6.7303000000000006</v>
      </c>
      <c r="AP240" s="70">
        <v>6.5378999999999996</v>
      </c>
      <c r="AQ240" s="70">
        <v>7.6873999999999993</v>
      </c>
      <c r="AS240" s="71">
        <v>240</v>
      </c>
    </row>
    <row r="241" spans="1:45" hidden="1" x14ac:dyDescent="0.25">
      <c r="A241" s="116"/>
      <c r="B241" s="1"/>
      <c r="C241" s="1">
        <v>2019</v>
      </c>
      <c r="D241" s="72">
        <v>22.395199999999999</v>
      </c>
      <c r="E241" s="72">
        <v>7.0727000000000002</v>
      </c>
      <c r="F241" s="72">
        <v>7.0416000000000007</v>
      </c>
      <c r="G241" s="72">
        <v>6.5998999999999999</v>
      </c>
      <c r="H241" s="72">
        <v>6.0807000000000002</v>
      </c>
      <c r="I241" s="72">
        <v>6.6141000000000005</v>
      </c>
      <c r="J241" s="72">
        <v>69.019199999999998</v>
      </c>
      <c r="K241" s="72">
        <v>7.3301999999999996</v>
      </c>
      <c r="L241" s="72">
        <v>7.0528000000000004</v>
      </c>
      <c r="M241" s="72">
        <v>7.1638000000000002</v>
      </c>
      <c r="N241" s="72">
        <v>7.0587</v>
      </c>
      <c r="O241" s="72">
        <v>6.9341999999999997</v>
      </c>
      <c r="P241" s="72">
        <v>7.4893999999999998</v>
      </c>
      <c r="Q241" s="72">
        <v>8.2392000000000003</v>
      </c>
      <c r="R241" s="72">
        <v>8.1620000000000008</v>
      </c>
      <c r="S241" s="72">
        <v>8.8720999999999997</v>
      </c>
      <c r="T241" s="72">
        <v>6.5910000000000002</v>
      </c>
      <c r="U241" s="72">
        <v>7.7868000000000004</v>
      </c>
      <c r="V241" s="72">
        <v>7.5328999999999997</v>
      </c>
      <c r="W241" s="72">
        <v>7.4663000000000004</v>
      </c>
      <c r="X241" s="72">
        <v>7.5368000000000004</v>
      </c>
      <c r="Y241" s="72">
        <v>6.8801999999999994</v>
      </c>
      <c r="Z241" s="72">
        <v>6.5650000000000004</v>
      </c>
      <c r="AA241" s="72">
        <v>6.5686</v>
      </c>
      <c r="AB241" s="72">
        <v>6.1186999999999996</v>
      </c>
      <c r="AC241" s="72">
        <v>6.4814999999999996</v>
      </c>
      <c r="AD241" s="72">
        <v>6.3487999999999998</v>
      </c>
      <c r="AE241" s="72">
        <v>6.5986000000000002</v>
      </c>
      <c r="AF241" s="72">
        <v>6.7797000000000001</v>
      </c>
      <c r="AG241" s="72">
        <v>6.5276999999999994</v>
      </c>
      <c r="AH241" s="72">
        <v>6.6263999999999994</v>
      </c>
      <c r="AI241" s="72">
        <v>7.1758999999999995</v>
      </c>
      <c r="AJ241" s="72">
        <v>6.8529</v>
      </c>
      <c r="AK241" s="72">
        <v>6.6283000000000003</v>
      </c>
      <c r="AL241" s="72">
        <v>6.42</v>
      </c>
      <c r="AM241" s="72">
        <v>6.4625000000000004</v>
      </c>
      <c r="AN241" s="72">
        <v>6.9092000000000002</v>
      </c>
      <c r="AO241" s="72">
        <v>7.1021999999999998</v>
      </c>
      <c r="AP241" s="72">
        <v>7.0978999999999992</v>
      </c>
      <c r="AQ241" s="72">
        <v>7.2393000000000001</v>
      </c>
      <c r="AS241" s="73">
        <v>241</v>
      </c>
    </row>
    <row r="242" spans="1:45" hidden="1" x14ac:dyDescent="0.25">
      <c r="A242" s="116"/>
      <c r="B242" s="1"/>
      <c r="C242" s="1">
        <v>2020</v>
      </c>
      <c r="D242" s="3">
        <v>10.3026</v>
      </c>
      <c r="E242" s="3">
        <v>5.8116000000000003</v>
      </c>
      <c r="F242" s="3">
        <v>5.3449</v>
      </c>
      <c r="G242" s="3">
        <v>6.0051000000000005</v>
      </c>
      <c r="H242" s="3">
        <v>6.1908000000000003</v>
      </c>
      <c r="I242" s="3">
        <v>6.2248999999999999</v>
      </c>
      <c r="J242" s="3">
        <v>68.292899999999989</v>
      </c>
      <c r="K242" s="3">
        <v>6.3048000000000002</v>
      </c>
      <c r="L242" s="3">
        <v>7.1748000000000003</v>
      </c>
      <c r="M242" s="3">
        <v>6.7931999999999997</v>
      </c>
      <c r="N242" s="3">
        <v>6.7831000000000001</v>
      </c>
      <c r="O242" s="3">
        <v>7.2433999999999994</v>
      </c>
      <c r="P242" s="3">
        <v>3.9579</v>
      </c>
      <c r="Q242" s="3">
        <v>4.6023000000000005</v>
      </c>
      <c r="R242" s="3">
        <v>4.9859</v>
      </c>
      <c r="S242" s="3">
        <v>4.6185</v>
      </c>
      <c r="T242" s="3">
        <v>5.6962999999999999</v>
      </c>
      <c r="U242" s="3">
        <v>6.3819999999999997</v>
      </c>
      <c r="V242" s="3">
        <v>6.6568999999999994</v>
      </c>
      <c r="W242" s="3">
        <v>6.8676000000000004</v>
      </c>
      <c r="X242" s="3">
        <v>7.9241000000000001</v>
      </c>
      <c r="Y242" s="3">
        <v>8.7995000000000001</v>
      </c>
      <c r="Z242" s="3">
        <v>7.0145</v>
      </c>
      <c r="AA242" s="3">
        <v>6.7827000000000002</v>
      </c>
      <c r="AB242" s="3">
        <v>7.3063000000000002</v>
      </c>
      <c r="AC242" s="3">
        <v>8.7232000000000003</v>
      </c>
      <c r="AD242" s="3">
        <v>8.8486000000000011</v>
      </c>
      <c r="AE242" s="3">
        <v>7.9213999999999993</v>
      </c>
      <c r="AF242" s="3">
        <v>8.1401000000000003</v>
      </c>
      <c r="AG242" s="3">
        <v>7.6867000000000001</v>
      </c>
      <c r="AH242" s="3">
        <v>7.8091999999999997</v>
      </c>
      <c r="AI242" s="3">
        <v>7.1808999999999994</v>
      </c>
      <c r="AJ242" s="3">
        <v>6.8029999999999999</v>
      </c>
      <c r="AK242" s="3">
        <v>6.8342000000000001</v>
      </c>
      <c r="AL242" s="3">
        <v>7.3173000000000004</v>
      </c>
      <c r="AM242" s="3">
        <v>8.2174999999999994</v>
      </c>
      <c r="AN242" s="3">
        <v>8.4497</v>
      </c>
      <c r="AO242" s="3">
        <v>8.904399999999999</v>
      </c>
      <c r="AP242" s="3">
        <v>10.053600000000001</v>
      </c>
      <c r="AQ242" s="3">
        <v>9.2832000000000008</v>
      </c>
      <c r="AS242" s="73">
        <v>242</v>
      </c>
    </row>
    <row r="243" spans="1:45" hidden="1" x14ac:dyDescent="0.25">
      <c r="A243" s="116"/>
      <c r="B243" s="1" t="s">
        <v>170</v>
      </c>
      <c r="C243" s="1" t="s">
        <v>170</v>
      </c>
      <c r="D243" s="3">
        <v>50.548773908944575</v>
      </c>
      <c r="E243" s="3">
        <v>5.53048894606464</v>
      </c>
      <c r="F243" s="3">
        <v>2.0537349646941911</v>
      </c>
      <c r="G243" s="3">
        <v>10.235469583580437</v>
      </c>
      <c r="H243" s="3">
        <v>10.330773903013357</v>
      </c>
      <c r="I243" s="3">
        <v>8.0643528575046926</v>
      </c>
      <c r="J243" s="3">
        <v>0.51546718967317662</v>
      </c>
      <c r="K243" s="3">
        <v>12.319997202264263</v>
      </c>
      <c r="L243" s="3">
        <v>1.1974127294638359</v>
      </c>
      <c r="M243" s="3">
        <v>4.4567723799272807</v>
      </c>
      <c r="N243" s="3">
        <v>0.26580857196176316</v>
      </c>
      <c r="O243" s="3">
        <v>1.051267701995652</v>
      </c>
      <c r="P243" s="3">
        <v>-2.3022021946648215</v>
      </c>
      <c r="Q243" s="3">
        <v>-7.4581406874260496</v>
      </c>
      <c r="R243" s="3">
        <v>9.2369648987019666</v>
      </c>
      <c r="S243" s="3">
        <v>-0.37629846027545427</v>
      </c>
      <c r="T243" s="3">
        <v>6.8050875205749524</v>
      </c>
      <c r="U243" s="3">
        <v>6.5087637390472253</v>
      </c>
      <c r="V243" s="3">
        <v>2.1794555600175234</v>
      </c>
      <c r="W243" s="3">
        <v>5.4156427960826248</v>
      </c>
      <c r="X243" s="3">
        <v>4.170313532525423</v>
      </c>
      <c r="Y243" s="3">
        <v>-6.9846129435679263</v>
      </c>
      <c r="Z243" s="3">
        <v>4.2890364304943178</v>
      </c>
      <c r="AA243" s="3">
        <v>3.1983979773794311</v>
      </c>
      <c r="AB243" s="3">
        <v>4.2909470979327917</v>
      </c>
      <c r="AC243" s="3">
        <v>-7.7302424331723394</v>
      </c>
      <c r="AD243" s="3">
        <v>-9.2041556584627067</v>
      </c>
      <c r="AE243" s="3">
        <v>-5.9671987782855176</v>
      </c>
      <c r="AF243" s="3">
        <v>-6.3835524625295195</v>
      </c>
      <c r="AG243" s="3">
        <v>-9.317106255677043</v>
      </c>
      <c r="AH243" s="3">
        <v>-7.3220176902976535</v>
      </c>
      <c r="AI243" s="3">
        <v>1.8691496281397435</v>
      </c>
      <c r="AJ243" s="3">
        <v>2.3107804086210293</v>
      </c>
      <c r="AK243" s="3">
        <v>-2.8737307091580222</v>
      </c>
      <c r="AL243" s="3">
        <v>-4.7817165482485384</v>
      </c>
      <c r="AM243" s="3">
        <v>-9.320529569136502</v>
      </c>
      <c r="AN243" s="3">
        <v>-3.3943951780459733</v>
      </c>
      <c r="AO243" s="3">
        <v>1.5082454357780783</v>
      </c>
      <c r="AP243" s="3">
        <v>-2.7406315487784978</v>
      </c>
      <c r="AQ243" s="3">
        <v>0.932439807584863</v>
      </c>
      <c r="AS243" s="74">
        <v>243</v>
      </c>
    </row>
    <row r="244" spans="1:45" hidden="1" x14ac:dyDescent="0.25">
      <c r="A244" s="116" t="s">
        <v>81</v>
      </c>
      <c r="B244" s="1" t="s">
        <v>35</v>
      </c>
      <c r="C244" s="1">
        <v>2018</v>
      </c>
      <c r="D244" s="70">
        <v>5.5448000000000004</v>
      </c>
      <c r="E244" s="70">
        <v>4.2248999999999999</v>
      </c>
      <c r="F244" s="70">
        <v>3.5234999999999999</v>
      </c>
      <c r="G244" s="70">
        <v>3.5541999999999998</v>
      </c>
      <c r="H244" s="70">
        <v>3.3331</v>
      </c>
      <c r="I244" s="70">
        <v>3.9916</v>
      </c>
      <c r="J244" s="70">
        <v>5.8138000000000005</v>
      </c>
      <c r="K244" s="70">
        <v>4.9331000000000005</v>
      </c>
      <c r="L244" s="70">
        <v>4.2941000000000003</v>
      </c>
      <c r="M244" s="70">
        <v>3.5268999999999999</v>
      </c>
      <c r="N244" s="70">
        <v>2.4831999999999996</v>
      </c>
      <c r="O244" s="70">
        <v>3.3687</v>
      </c>
      <c r="P244" s="70">
        <v>4.2311999999999994</v>
      </c>
      <c r="Q244" s="70">
        <v>3.2019000000000002</v>
      </c>
      <c r="R244" s="70">
        <v>3.7826</v>
      </c>
      <c r="S244" s="70">
        <v>3.1379000000000001</v>
      </c>
      <c r="T244" s="70">
        <v>3.1680999999999999</v>
      </c>
      <c r="U244" s="70">
        <v>3.3024</v>
      </c>
      <c r="V244" s="70">
        <v>3.1219000000000001</v>
      </c>
      <c r="W244" s="70">
        <v>2.9855999999999998</v>
      </c>
      <c r="X244" s="70">
        <v>3.1735000000000002</v>
      </c>
      <c r="Y244" s="70">
        <v>3.2881999999999998</v>
      </c>
      <c r="Z244" s="70">
        <v>3.3014999999999999</v>
      </c>
      <c r="AA244" s="70">
        <v>4.0904999999999996</v>
      </c>
      <c r="AB244" s="70">
        <v>4.6497999999999999</v>
      </c>
      <c r="AC244" s="70">
        <v>4.5750000000000002</v>
      </c>
      <c r="AD244" s="70">
        <v>4.6521000000000008</v>
      </c>
      <c r="AE244" s="70">
        <v>3.6829000000000001</v>
      </c>
      <c r="AF244" s="70">
        <v>3.1973000000000003</v>
      </c>
      <c r="AG244" s="70">
        <v>3.3632</v>
      </c>
      <c r="AH244" s="70">
        <v>3.1646000000000001</v>
      </c>
      <c r="AI244" s="70">
        <v>3.105</v>
      </c>
      <c r="AJ244" s="70">
        <v>2.8079000000000001</v>
      </c>
      <c r="AK244" s="70">
        <v>2.7818000000000001</v>
      </c>
      <c r="AL244" s="70">
        <v>2.8102</v>
      </c>
      <c r="AM244" s="70">
        <v>2.6219000000000001</v>
      </c>
      <c r="AN244" s="70">
        <v>2.4743000000000004</v>
      </c>
      <c r="AO244" s="70">
        <v>2.7294999999999998</v>
      </c>
      <c r="AP244" s="70">
        <v>3.7358000000000002</v>
      </c>
      <c r="AQ244" s="70">
        <v>5.0823</v>
      </c>
      <c r="AS244" s="71">
        <v>244</v>
      </c>
    </row>
    <row r="245" spans="1:45" hidden="1" x14ac:dyDescent="0.25">
      <c r="A245" s="116"/>
      <c r="B245" s="1"/>
      <c r="C245" s="1">
        <v>2019</v>
      </c>
      <c r="D245" s="72">
        <v>8.2994000000000003</v>
      </c>
      <c r="E245" s="72">
        <v>6.0490000000000004</v>
      </c>
      <c r="F245" s="72">
        <v>5.2137000000000002</v>
      </c>
      <c r="G245" s="72">
        <v>3.8543000000000003</v>
      </c>
      <c r="H245" s="72">
        <v>3.7761999999999998</v>
      </c>
      <c r="I245" s="72">
        <v>3.6721999999999997</v>
      </c>
      <c r="J245" s="72">
        <v>4.7751000000000001</v>
      </c>
      <c r="K245" s="72">
        <v>4.7558999999999996</v>
      </c>
      <c r="L245" s="72">
        <v>5.3567999999999998</v>
      </c>
      <c r="M245" s="72">
        <v>5.3566000000000003</v>
      </c>
      <c r="N245" s="72">
        <v>4.8998999999999997</v>
      </c>
      <c r="O245" s="72">
        <v>4.0074000000000005</v>
      </c>
      <c r="P245" s="72">
        <v>3.5806999999999998</v>
      </c>
      <c r="Q245" s="72">
        <v>3.5889000000000002</v>
      </c>
      <c r="R245" s="72">
        <v>3.3690000000000002</v>
      </c>
      <c r="S245" s="72">
        <v>4.2816000000000001</v>
      </c>
      <c r="T245" s="72">
        <v>3.3149999999999999</v>
      </c>
      <c r="U245" s="72">
        <v>3.6963000000000004</v>
      </c>
      <c r="V245" s="72">
        <v>3.6438999999999999</v>
      </c>
      <c r="W245" s="72">
        <v>3.0433000000000003</v>
      </c>
      <c r="X245" s="72">
        <v>2.9289999999999998</v>
      </c>
      <c r="Y245" s="72">
        <v>2.8611</v>
      </c>
      <c r="Z245" s="72">
        <v>2.6868000000000003</v>
      </c>
      <c r="AA245" s="72">
        <v>2.8818999999999999</v>
      </c>
      <c r="AB245" s="72">
        <v>2.9320999999999997</v>
      </c>
      <c r="AC245" s="72">
        <v>2.8264999999999998</v>
      </c>
      <c r="AD245" s="72">
        <v>2.8604000000000003</v>
      </c>
      <c r="AE245" s="72">
        <v>3.0823</v>
      </c>
      <c r="AF245" s="72">
        <v>4.1623999999999999</v>
      </c>
      <c r="AG245" s="72">
        <v>4.2003999999999992</v>
      </c>
      <c r="AH245" s="72">
        <v>4.7056000000000004</v>
      </c>
      <c r="AI245" s="72">
        <v>4.4844999999999997</v>
      </c>
      <c r="AJ245" s="72">
        <v>3.5994999999999999</v>
      </c>
      <c r="AK245" s="72">
        <v>3.3798000000000004</v>
      </c>
      <c r="AL245" s="72">
        <v>2.9238000000000004</v>
      </c>
      <c r="AM245" s="72">
        <v>3.2244999999999999</v>
      </c>
      <c r="AN245" s="72">
        <v>3.6795999999999998</v>
      </c>
      <c r="AO245" s="72">
        <v>3.6894999999999998</v>
      </c>
      <c r="AP245" s="72">
        <v>5.0884999999999998</v>
      </c>
      <c r="AQ245" s="72">
        <v>7.0888</v>
      </c>
      <c r="AS245" s="73">
        <v>245</v>
      </c>
    </row>
    <row r="246" spans="1:45" hidden="1" x14ac:dyDescent="0.25">
      <c r="A246" s="116"/>
      <c r="B246" s="1"/>
      <c r="C246" s="1">
        <v>2020</v>
      </c>
      <c r="D246" s="3">
        <v>8.7423999999999999</v>
      </c>
      <c r="E246" s="3">
        <v>6.7948999999999993</v>
      </c>
      <c r="F246" s="3">
        <v>6.3822000000000001</v>
      </c>
      <c r="G246" s="3">
        <v>5.1796999999999995</v>
      </c>
      <c r="H246" s="3">
        <v>4.4083999999999994</v>
      </c>
      <c r="I246" s="3">
        <v>4.2990000000000004</v>
      </c>
      <c r="J246" s="3">
        <v>4.9157000000000002</v>
      </c>
      <c r="K246" s="3">
        <v>3.2924000000000002</v>
      </c>
      <c r="L246" s="3">
        <v>3.6244999999999998</v>
      </c>
      <c r="M246" s="3">
        <v>5.3051000000000004</v>
      </c>
      <c r="N246" s="3">
        <v>5.6383000000000001</v>
      </c>
      <c r="O246" s="3">
        <v>7.1663999999999994</v>
      </c>
      <c r="P246" s="3">
        <v>4.0025000000000004</v>
      </c>
      <c r="Q246" s="3">
        <v>3.2826</v>
      </c>
      <c r="R246" s="3">
        <v>4.5451999999999995</v>
      </c>
      <c r="S246" s="3">
        <v>4.7051000000000007</v>
      </c>
      <c r="T246" s="3">
        <v>5.4494999999999996</v>
      </c>
      <c r="U246" s="3">
        <v>5.9523000000000001</v>
      </c>
      <c r="V246" s="3">
        <v>5.7491000000000003</v>
      </c>
      <c r="W246" s="3">
        <v>5.2298</v>
      </c>
      <c r="X246" s="3">
        <v>5.3951000000000002</v>
      </c>
      <c r="Y246" s="3">
        <v>5.2308000000000003</v>
      </c>
      <c r="Z246" s="3">
        <v>5.1803999999999997</v>
      </c>
      <c r="AA246" s="3">
        <v>4.8852000000000002</v>
      </c>
      <c r="AB246" s="3">
        <v>4.5351999999999997</v>
      </c>
      <c r="AC246" s="3">
        <v>4.9767999999999999</v>
      </c>
      <c r="AD246" s="3">
        <v>5.0293999999999999</v>
      </c>
      <c r="AE246" s="3">
        <v>4.7016999999999998</v>
      </c>
      <c r="AF246" s="3">
        <v>4.4103000000000003</v>
      </c>
      <c r="AG246" s="3">
        <v>4.3036000000000003</v>
      </c>
      <c r="AH246" s="3">
        <v>4.1901000000000002</v>
      </c>
      <c r="AI246" s="3">
        <v>3.9459</v>
      </c>
      <c r="AJ246" s="3">
        <v>3.8909000000000002</v>
      </c>
      <c r="AK246" s="3">
        <v>3.5211000000000001</v>
      </c>
      <c r="AL246" s="3">
        <v>3.9523999999999999</v>
      </c>
      <c r="AM246" s="3">
        <v>4.3140000000000001</v>
      </c>
      <c r="AN246" s="3">
        <v>4.8926000000000007</v>
      </c>
      <c r="AO246" s="3">
        <v>5.3067000000000002</v>
      </c>
      <c r="AP246" s="3">
        <v>4.5641999999999996</v>
      </c>
      <c r="AQ246" s="3">
        <v>5.5058999999999996</v>
      </c>
      <c r="AS246" s="73">
        <v>246</v>
      </c>
    </row>
    <row r="247" spans="1:45" hidden="1" x14ac:dyDescent="0.25">
      <c r="A247" s="116"/>
      <c r="B247" s="1" t="s">
        <v>170</v>
      </c>
      <c r="C247" s="1" t="s">
        <v>170</v>
      </c>
      <c r="D247" s="3">
        <v>-8.3520258229955502</v>
      </c>
      <c r="E247" s="3">
        <v>-10.943548157682031</v>
      </c>
      <c r="F247" s="3">
        <v>-12.574228957813514</v>
      </c>
      <c r="G247" s="3">
        <v>-12.689514263398957</v>
      </c>
      <c r="H247" s="3">
        <v>-11.046796741151107</v>
      </c>
      <c r="I247" s="3">
        <v>-10.165962950986609</v>
      </c>
      <c r="J247" s="3">
        <v>-8.5772722630391858</v>
      </c>
      <c r="K247" s="3">
        <v>2.6481898676840818</v>
      </c>
      <c r="L247" s="3">
        <v>8.0471055635301756</v>
      </c>
      <c r="M247" s="3">
        <v>-10.624880891554616</v>
      </c>
      <c r="N247" s="3">
        <v>-6.8068168756112906</v>
      </c>
      <c r="O247" s="3">
        <v>-7.5585450669289278</v>
      </c>
      <c r="P247" s="3">
        <v>-22.228795916185952</v>
      </c>
      <c r="Q247" s="3">
        <v>1.3039203706005749</v>
      </c>
      <c r="R247" s="3">
        <v>-1.0015693250937852</v>
      </c>
      <c r="S247" s="3">
        <v>-8.6124058515780888</v>
      </c>
      <c r="T247" s="3">
        <v>-5.6855818549363235</v>
      </c>
      <c r="U247" s="3">
        <v>-3.9011013618820893</v>
      </c>
      <c r="V247" s="3">
        <v>-1.809832812290149</v>
      </c>
      <c r="W247" s="3">
        <v>-2.6825894260936245</v>
      </c>
      <c r="X247" s="3">
        <v>-3.788628205230629</v>
      </c>
      <c r="Y247" s="3">
        <v>-5.2099970065352785</v>
      </c>
      <c r="Z247" s="3">
        <v>-5.3973054960488414</v>
      </c>
      <c r="AA247" s="3">
        <v>-4.2901201137414438</v>
      </c>
      <c r="AB247" s="3">
        <v>-3.9705302988871529</v>
      </c>
      <c r="AC247" s="3">
        <v>-7.2211078309224064</v>
      </c>
      <c r="AD247" s="3">
        <v>-5.8539112189361058</v>
      </c>
      <c r="AE247" s="3">
        <v>0.19770017906450502</v>
      </c>
      <c r="AF247" s="3">
        <v>9.3723816405104614</v>
      </c>
      <c r="AG247" s="3">
        <v>11.308077514659598</v>
      </c>
      <c r="AH247" s="3">
        <v>23.854911099058491</v>
      </c>
      <c r="AI247" s="3">
        <v>17.767850431964302</v>
      </c>
      <c r="AJ247" s="3">
        <v>14.182586977696296</v>
      </c>
      <c r="AK247" s="3">
        <v>7.7034526226047602</v>
      </c>
      <c r="AL247" s="3">
        <v>-4.2272746258909102</v>
      </c>
      <c r="AM247" s="3">
        <v>3.0062545791029001</v>
      </c>
      <c r="AN247" s="3">
        <v>2.9226165002187776</v>
      </c>
      <c r="AO247" s="3">
        <v>-8.5666494854250672</v>
      </c>
      <c r="AP247" s="3">
        <v>28.796028602444235</v>
      </c>
      <c r="AQ247" s="3">
        <v>30.153996912418695</v>
      </c>
      <c r="AS247" s="74">
        <v>247</v>
      </c>
    </row>
    <row r="248" spans="1:45" x14ac:dyDescent="0.25">
      <c r="A248" s="119" t="s">
        <v>82</v>
      </c>
      <c r="B248" s="1" t="s">
        <v>35</v>
      </c>
      <c r="C248" s="1">
        <v>2018</v>
      </c>
      <c r="D248" s="70">
        <v>101.17410000000001</v>
      </c>
      <c r="E248" s="70">
        <v>105.16</v>
      </c>
      <c r="F248" s="70">
        <v>115.61410000000001</v>
      </c>
      <c r="G248" s="70">
        <v>116.7704</v>
      </c>
      <c r="H248" s="70">
        <v>103.1477</v>
      </c>
      <c r="I248" s="70">
        <v>101.26739999999999</v>
      </c>
      <c r="J248" s="70">
        <v>100.75410000000001</v>
      </c>
      <c r="K248" s="70">
        <v>128.02670000000001</v>
      </c>
      <c r="L248" s="70">
        <v>142.34220000000002</v>
      </c>
      <c r="M248" s="70">
        <v>128.0763</v>
      </c>
      <c r="N248" s="70">
        <v>102.9007</v>
      </c>
      <c r="O248" s="70">
        <v>102.178</v>
      </c>
      <c r="P248" s="70">
        <v>110.03360000000001</v>
      </c>
      <c r="Q248" s="70">
        <v>113.26600000000001</v>
      </c>
      <c r="R248" s="70">
        <v>132.99</v>
      </c>
      <c r="S248" s="70">
        <v>119.32010000000001</v>
      </c>
      <c r="T248" s="70">
        <v>113.38210000000001</v>
      </c>
      <c r="U248" s="70">
        <v>107.91080000000001</v>
      </c>
      <c r="V248" s="70">
        <v>102.5866</v>
      </c>
      <c r="W248" s="70">
        <v>100.095</v>
      </c>
      <c r="X248" s="70">
        <v>103.0894</v>
      </c>
      <c r="Y248" s="70">
        <v>101.94739999999999</v>
      </c>
      <c r="Z248" s="70">
        <v>100.1302</v>
      </c>
      <c r="AA248" s="70">
        <v>97.781899999999993</v>
      </c>
      <c r="AB248" s="70">
        <v>95.801400000000001</v>
      </c>
      <c r="AC248" s="70">
        <v>108.29649999999999</v>
      </c>
      <c r="AD248" s="70">
        <v>108.6846</v>
      </c>
      <c r="AE248" s="70">
        <v>108.9573</v>
      </c>
      <c r="AF248" s="70">
        <v>94.3613</v>
      </c>
      <c r="AG248" s="70">
        <v>92.071799999999996</v>
      </c>
      <c r="AH248" s="70">
        <v>92.162800000000004</v>
      </c>
      <c r="AI248" s="70">
        <v>105.0215</v>
      </c>
      <c r="AJ248" s="70">
        <v>113.01</v>
      </c>
      <c r="AK248" s="70">
        <v>112.9635</v>
      </c>
      <c r="AL248" s="70">
        <v>97.304699999999997</v>
      </c>
      <c r="AM248" s="70">
        <v>97.938399999999987</v>
      </c>
      <c r="AN248" s="70">
        <v>100.12269999999999</v>
      </c>
      <c r="AO248" s="70">
        <v>120.45739999999999</v>
      </c>
      <c r="AP248" s="70">
        <v>128.57249999999999</v>
      </c>
      <c r="AQ248" s="70">
        <v>125.9675</v>
      </c>
      <c r="AS248" s="71">
        <v>248</v>
      </c>
    </row>
    <row r="249" spans="1:45" x14ac:dyDescent="0.25">
      <c r="A249" s="116"/>
      <c r="B249" s="1"/>
      <c r="C249" s="1">
        <v>2019</v>
      </c>
      <c r="D249" s="72">
        <v>89.131100000000004</v>
      </c>
      <c r="E249" s="72">
        <v>83.9773</v>
      </c>
      <c r="F249" s="72">
        <v>79.578000000000003</v>
      </c>
      <c r="G249" s="72">
        <v>74.218600000000009</v>
      </c>
      <c r="H249" s="72">
        <v>83.9923</v>
      </c>
      <c r="I249" s="72">
        <v>98.12230000000001</v>
      </c>
      <c r="J249" s="72">
        <v>103.7813</v>
      </c>
      <c r="K249" s="72">
        <v>101.9648</v>
      </c>
      <c r="L249" s="72">
        <v>106.74539999999999</v>
      </c>
      <c r="M249" s="72">
        <v>105.7128</v>
      </c>
      <c r="N249" s="72">
        <v>106.56010000000001</v>
      </c>
      <c r="O249" s="72">
        <v>107.2379</v>
      </c>
      <c r="P249" s="72">
        <v>107.9123</v>
      </c>
      <c r="Q249" s="72">
        <v>106.3113</v>
      </c>
      <c r="R249" s="72">
        <v>100.2775</v>
      </c>
      <c r="S249" s="72">
        <v>102.55880000000001</v>
      </c>
      <c r="T249" s="72">
        <v>94.87469999999999</v>
      </c>
      <c r="U249" s="72">
        <v>100.1155</v>
      </c>
      <c r="V249" s="72">
        <v>94.457999999999998</v>
      </c>
      <c r="W249" s="72">
        <v>90.849199999999996</v>
      </c>
      <c r="X249" s="72">
        <v>91.008899999999997</v>
      </c>
      <c r="Y249" s="72">
        <v>86.918499999999995</v>
      </c>
      <c r="Z249" s="72">
        <v>93.837000000000003</v>
      </c>
      <c r="AA249" s="72">
        <v>96.570499999999996</v>
      </c>
      <c r="AB249" s="72">
        <v>97.444100000000006</v>
      </c>
      <c r="AC249" s="72">
        <v>96.442800000000005</v>
      </c>
      <c r="AD249" s="72">
        <v>98.507600000000011</v>
      </c>
      <c r="AE249" s="72">
        <v>99.007300000000001</v>
      </c>
      <c r="AF249" s="72">
        <v>100.5984</v>
      </c>
      <c r="AG249" s="72">
        <v>100.27669999999999</v>
      </c>
      <c r="AH249" s="72">
        <v>101.4507</v>
      </c>
      <c r="AI249" s="72">
        <v>100.8683</v>
      </c>
      <c r="AJ249" s="72">
        <v>101.74730000000001</v>
      </c>
      <c r="AK249" s="72">
        <v>99.858399999999989</v>
      </c>
      <c r="AL249" s="72">
        <v>97.624499999999998</v>
      </c>
      <c r="AM249" s="72">
        <v>98.237399999999994</v>
      </c>
      <c r="AN249" s="72">
        <v>95.676400000000001</v>
      </c>
      <c r="AO249" s="72">
        <v>96.547899999999998</v>
      </c>
      <c r="AP249" s="72">
        <v>99.883600000000001</v>
      </c>
      <c r="AQ249" s="72">
        <v>106.95399999999999</v>
      </c>
      <c r="AS249" s="73">
        <v>249</v>
      </c>
    </row>
    <row r="250" spans="1:45" x14ac:dyDescent="0.25">
      <c r="A250" s="116"/>
      <c r="B250" s="1"/>
      <c r="C250" s="1">
        <v>2020</v>
      </c>
      <c r="D250" s="3">
        <v>101.3087</v>
      </c>
      <c r="E250" s="3">
        <v>108.73180000000001</v>
      </c>
      <c r="F250" s="3">
        <v>106.61810000000001</v>
      </c>
      <c r="G250" s="3">
        <v>105.3022</v>
      </c>
      <c r="H250" s="3">
        <v>107.86239999999999</v>
      </c>
      <c r="I250" s="3">
        <v>105.4178</v>
      </c>
      <c r="J250" s="3">
        <v>104.833</v>
      </c>
      <c r="K250" s="3">
        <v>105.1857</v>
      </c>
      <c r="L250" s="3">
        <v>111.2517</v>
      </c>
      <c r="M250" s="3">
        <v>124.0484</v>
      </c>
      <c r="N250" s="3">
        <v>151.77070000000001</v>
      </c>
      <c r="O250" s="3">
        <v>187.7509</v>
      </c>
      <c r="P250" s="3">
        <v>110.5188</v>
      </c>
      <c r="Q250" s="3">
        <v>109.9936</v>
      </c>
      <c r="R250" s="3">
        <v>123.9679</v>
      </c>
      <c r="S250" s="3">
        <v>122.0778</v>
      </c>
      <c r="T250" s="3">
        <v>129.78880000000001</v>
      </c>
      <c r="U250" s="3">
        <v>142.57729999999998</v>
      </c>
      <c r="V250" s="3">
        <v>143.13910000000001</v>
      </c>
      <c r="W250" s="3">
        <v>144.81059999999999</v>
      </c>
      <c r="X250" s="3">
        <v>144.25649999999999</v>
      </c>
      <c r="Y250" s="3">
        <v>135.87210000000002</v>
      </c>
      <c r="Z250" s="3">
        <v>166.702</v>
      </c>
      <c r="AA250" s="3">
        <v>168.96970000000002</v>
      </c>
      <c r="AB250" s="3">
        <v>157.2894</v>
      </c>
      <c r="AC250" s="3">
        <v>138.68460000000002</v>
      </c>
      <c r="AD250" s="3">
        <v>142.45609999999999</v>
      </c>
      <c r="AE250" s="3">
        <v>138.97049999999999</v>
      </c>
      <c r="AF250" s="3">
        <v>141.6574</v>
      </c>
      <c r="AG250" s="3">
        <v>144.5658</v>
      </c>
      <c r="AH250" s="3">
        <v>148.3039</v>
      </c>
      <c r="AI250" s="3">
        <v>145.21960000000001</v>
      </c>
      <c r="AJ250" s="3">
        <v>137.55549999999999</v>
      </c>
      <c r="AK250" s="3">
        <v>138.44399999999999</v>
      </c>
      <c r="AL250" s="3">
        <v>141.43639999999999</v>
      </c>
      <c r="AM250" s="3">
        <v>140.67270000000002</v>
      </c>
      <c r="AN250" s="3">
        <v>130.3723</v>
      </c>
      <c r="AO250" s="3">
        <v>137.25879999999998</v>
      </c>
      <c r="AP250" s="3">
        <v>147.05459999999999</v>
      </c>
      <c r="AQ250" s="3">
        <v>141.94989999999999</v>
      </c>
      <c r="AS250" s="73">
        <v>250</v>
      </c>
    </row>
    <row r="251" spans="1:45" x14ac:dyDescent="0.25">
      <c r="A251" s="116"/>
      <c r="B251" s="1" t="s">
        <v>170</v>
      </c>
      <c r="C251" s="1" t="s">
        <v>170</v>
      </c>
      <c r="D251" s="3">
        <v>5.0781080219947965</v>
      </c>
      <c r="E251" s="3">
        <v>-0.29949249395177335</v>
      </c>
      <c r="F251" s="3">
        <v>-2.5380899336631066</v>
      </c>
      <c r="G251" s="3">
        <v>-7.7769676134128716</v>
      </c>
      <c r="H251" s="3">
        <v>-7.7754795877604241</v>
      </c>
      <c r="I251" s="3">
        <v>-2.3272804881695737</v>
      </c>
      <c r="J251" s="3">
        <v>1.1037187814220368</v>
      </c>
      <c r="K251" s="3">
        <v>3.4731596389221435</v>
      </c>
      <c r="L251" s="3">
        <v>-1.9955067915197899</v>
      </c>
      <c r="M251" s="3">
        <v>-7.1148605654367492</v>
      </c>
      <c r="N251" s="3">
        <v>-9.2916577109091758</v>
      </c>
      <c r="O251" s="3">
        <v>1.7400561626577118</v>
      </c>
      <c r="P251" s="3">
        <v>4.3702715792649558</v>
      </c>
      <c r="Q251" s="3">
        <v>3.9473995405020208</v>
      </c>
      <c r="R251" s="3">
        <v>1.7700457156676257</v>
      </c>
      <c r="S251" s="3">
        <v>1.4565738336544773</v>
      </c>
      <c r="T251" s="3">
        <v>1.1247168966965977</v>
      </c>
      <c r="U251" s="3">
        <v>-0.19959017149966568</v>
      </c>
      <c r="V251" s="3">
        <v>1.1334356477182681</v>
      </c>
      <c r="W251" s="3">
        <v>2.1662883543712446</v>
      </c>
      <c r="X251" s="3">
        <v>-4.0012533063649656</v>
      </c>
      <c r="Y251" s="3">
        <v>-7.7556953610281889</v>
      </c>
      <c r="Z251" s="3">
        <v>-12.419655304954025</v>
      </c>
      <c r="AA251" s="3">
        <v>-7.1255548178351003</v>
      </c>
      <c r="AB251" s="3">
        <v>-4.3148039632703954</v>
      </c>
      <c r="AC251" s="3">
        <v>-2.3427130198045432</v>
      </c>
      <c r="AD251" s="3">
        <v>-5.3675305898571484</v>
      </c>
      <c r="AE251" s="3">
        <v>-6.6414904418656429</v>
      </c>
      <c r="AF251" s="3">
        <v>-5.0820315470223667</v>
      </c>
      <c r="AG251" s="3">
        <v>-1.5422282573452473</v>
      </c>
      <c r="AH251" s="3">
        <v>-1.3204951020620044</v>
      </c>
      <c r="AI251" s="3">
        <v>-6.6665436813772407</v>
      </c>
      <c r="AJ251" s="3">
        <v>-9.2609719221385784</v>
      </c>
      <c r="AK251" s="3">
        <v>-10.419478421066856</v>
      </c>
      <c r="AL251" s="3">
        <v>-11.555932722475266</v>
      </c>
      <c r="AM251" s="3">
        <v>-8.4058718322978336</v>
      </c>
      <c r="AN251" s="3">
        <v>-5.8267458747716052</v>
      </c>
      <c r="AO251" s="3">
        <v>-4.1100283041749668</v>
      </c>
      <c r="AP251" s="3">
        <v>-5.9207880589495598</v>
      </c>
      <c r="AQ251" s="3">
        <v>-7.0427345478663232</v>
      </c>
      <c r="AS251" s="74">
        <v>251</v>
      </c>
    </row>
    <row r="252" spans="1:45" hidden="1" x14ac:dyDescent="0.25">
      <c r="A252" s="116" t="s">
        <v>223</v>
      </c>
      <c r="B252" s="1" t="s">
        <v>35</v>
      </c>
      <c r="C252" s="1">
        <v>2018</v>
      </c>
      <c r="D252" s="70">
        <v>10.2971</v>
      </c>
      <c r="E252" s="70">
        <v>12.6365</v>
      </c>
      <c r="F252" s="70">
        <v>11.944100000000001</v>
      </c>
      <c r="G252" s="70">
        <v>10.0206</v>
      </c>
      <c r="H252" s="70">
        <v>10.828899999999999</v>
      </c>
      <c r="I252" s="70">
        <v>9.0983000000000001</v>
      </c>
      <c r="J252" s="70">
        <v>10.159600000000001</v>
      </c>
      <c r="K252" s="70">
        <v>11.6989</v>
      </c>
      <c r="L252" s="70">
        <v>11.155700000000001</v>
      </c>
      <c r="M252" s="70">
        <v>11.686999999999999</v>
      </c>
      <c r="N252" s="70">
        <v>11.1351</v>
      </c>
      <c r="O252" s="70">
        <v>12.0596</v>
      </c>
      <c r="P252" s="70">
        <v>13.918899999999999</v>
      </c>
      <c r="Q252" s="70">
        <v>12.049700000000001</v>
      </c>
      <c r="R252" s="70">
        <v>16.071999999999999</v>
      </c>
      <c r="S252" s="70">
        <v>17.029299999999999</v>
      </c>
      <c r="T252" s="70">
        <v>16.97</v>
      </c>
      <c r="U252" s="70">
        <v>15.399799999999999</v>
      </c>
      <c r="V252" s="70">
        <v>14.3308</v>
      </c>
      <c r="W252" s="70">
        <v>13.7895</v>
      </c>
      <c r="X252" s="70">
        <v>14.0741</v>
      </c>
      <c r="Y252" s="70">
        <v>13.4718</v>
      </c>
      <c r="Z252" s="70">
        <v>13.4275</v>
      </c>
      <c r="AA252" s="70">
        <v>12.911700000000002</v>
      </c>
      <c r="AB252" s="70">
        <v>12.830299999999999</v>
      </c>
      <c r="AC252" s="70">
        <v>12.336499999999999</v>
      </c>
      <c r="AD252" s="70">
        <v>11.6241</v>
      </c>
      <c r="AE252" s="70">
        <v>11.3384</v>
      </c>
      <c r="AF252" s="70">
        <v>11.503</v>
      </c>
      <c r="AG252" s="70">
        <v>11.6235</v>
      </c>
      <c r="AH252" s="70">
        <v>11.1144</v>
      </c>
      <c r="AI252" s="70">
        <v>11.8474</v>
      </c>
      <c r="AJ252" s="70">
        <v>13.7409</v>
      </c>
      <c r="AK252" s="70">
        <v>14.323700000000001</v>
      </c>
      <c r="AL252" s="70">
        <v>12.666499999999999</v>
      </c>
      <c r="AM252" s="70">
        <v>11.9481</v>
      </c>
      <c r="AN252" s="70">
        <v>11.4351</v>
      </c>
      <c r="AO252" s="70">
        <v>13.530200000000001</v>
      </c>
      <c r="AP252" s="70">
        <v>15.0296</v>
      </c>
      <c r="AQ252" s="70">
        <v>15.051500000000001</v>
      </c>
      <c r="AS252" s="71">
        <v>252</v>
      </c>
    </row>
    <row r="253" spans="1:45" hidden="1" x14ac:dyDescent="0.25">
      <c r="A253" s="116"/>
      <c r="B253" s="1"/>
      <c r="C253" s="1">
        <v>2019</v>
      </c>
      <c r="D253" s="72">
        <v>9.4894999999999996</v>
      </c>
      <c r="E253" s="72">
        <v>10.442500000000001</v>
      </c>
      <c r="F253" s="72">
        <v>10.540299999999998</v>
      </c>
      <c r="G253" s="72">
        <v>10.196200000000001</v>
      </c>
      <c r="H253" s="72">
        <v>10.6114</v>
      </c>
      <c r="I253" s="72">
        <v>10.5204</v>
      </c>
      <c r="J253" s="72">
        <v>10.399700000000001</v>
      </c>
      <c r="K253" s="72">
        <v>9.9527999999999999</v>
      </c>
      <c r="L253" s="72">
        <v>13.3954</v>
      </c>
      <c r="M253" s="72">
        <v>15.291</v>
      </c>
      <c r="N253" s="72">
        <v>15.4194</v>
      </c>
      <c r="O253" s="72">
        <v>11.936399999999999</v>
      </c>
      <c r="P253" s="72">
        <v>10.348799999999999</v>
      </c>
      <c r="Q253" s="72">
        <v>10.5365</v>
      </c>
      <c r="R253" s="72">
        <v>10.307499999999999</v>
      </c>
      <c r="S253" s="72">
        <v>10.7994</v>
      </c>
      <c r="T253" s="72">
        <v>9.6515000000000004</v>
      </c>
      <c r="U253" s="72">
        <v>10.3705</v>
      </c>
      <c r="V253" s="72">
        <v>10.030200000000001</v>
      </c>
      <c r="W253" s="72">
        <v>9.8347999999999995</v>
      </c>
      <c r="X253" s="72">
        <v>9.6648999999999994</v>
      </c>
      <c r="Y253" s="72">
        <v>8.7790999999999997</v>
      </c>
      <c r="Z253" s="72">
        <v>9.3172999999999995</v>
      </c>
      <c r="AA253" s="72">
        <v>8.9478999999999989</v>
      </c>
      <c r="AB253" s="72">
        <v>8.6784999999999997</v>
      </c>
      <c r="AC253" s="72">
        <v>8.5272999999999985</v>
      </c>
      <c r="AD253" s="72">
        <v>11.291</v>
      </c>
      <c r="AE253" s="72">
        <v>12.722200000000001</v>
      </c>
      <c r="AF253" s="72">
        <v>12.350100000000001</v>
      </c>
      <c r="AG253" s="72">
        <v>9.0658999999999992</v>
      </c>
      <c r="AH253" s="72">
        <v>8.5873999999999988</v>
      </c>
      <c r="AI253" s="72">
        <v>9.0477999999999987</v>
      </c>
      <c r="AJ253" s="72">
        <v>9.1430000000000007</v>
      </c>
      <c r="AK253" s="72">
        <v>8.9499999999999993</v>
      </c>
      <c r="AL253" s="72">
        <v>8.9707999999999988</v>
      </c>
      <c r="AM253" s="72">
        <v>9.3041</v>
      </c>
      <c r="AN253" s="72">
        <v>10.179399999999999</v>
      </c>
      <c r="AO253" s="72">
        <v>10.535200000000001</v>
      </c>
      <c r="AP253" s="72">
        <v>9.6331000000000007</v>
      </c>
      <c r="AQ253" s="72">
        <v>9.2252999999999989</v>
      </c>
      <c r="AS253" s="73">
        <v>253</v>
      </c>
    </row>
    <row r="254" spans="1:45" hidden="1" x14ac:dyDescent="0.25">
      <c r="A254" s="116"/>
      <c r="B254" s="1"/>
      <c r="C254" s="1">
        <v>2020</v>
      </c>
      <c r="D254" s="3">
        <v>9.1143000000000001</v>
      </c>
      <c r="E254" s="3">
        <v>9.8224</v>
      </c>
      <c r="F254" s="3">
        <v>9.9297000000000004</v>
      </c>
      <c r="G254" s="3">
        <v>9.3384999999999998</v>
      </c>
      <c r="H254" s="3">
        <v>8.8003999999999998</v>
      </c>
      <c r="I254" s="3">
        <v>8.8381000000000007</v>
      </c>
      <c r="J254" s="3">
        <v>8.8791000000000011</v>
      </c>
      <c r="K254" s="3">
        <v>9.3002000000000002</v>
      </c>
      <c r="L254" s="3">
        <v>10.184700000000001</v>
      </c>
      <c r="M254" s="3">
        <v>10.839499999999999</v>
      </c>
      <c r="N254" s="3">
        <v>12.3612</v>
      </c>
      <c r="O254" s="3">
        <v>13.480600000000001</v>
      </c>
      <c r="P254" s="3">
        <v>9.3841000000000001</v>
      </c>
      <c r="Q254" s="3">
        <v>9.6551000000000009</v>
      </c>
      <c r="R254" s="3">
        <v>11.4498</v>
      </c>
      <c r="S254" s="3">
        <v>10.118</v>
      </c>
      <c r="T254" s="3">
        <v>10.030200000000001</v>
      </c>
      <c r="U254" s="3">
        <v>10.1477</v>
      </c>
      <c r="V254" s="3">
        <v>12.3188</v>
      </c>
      <c r="W254" s="3">
        <v>13.884600000000001</v>
      </c>
      <c r="X254" s="3">
        <v>14.0626</v>
      </c>
      <c r="Y254" s="3">
        <v>11.5313</v>
      </c>
      <c r="Z254" s="3">
        <v>11.000999999999999</v>
      </c>
      <c r="AA254" s="3">
        <v>10.837200000000001</v>
      </c>
      <c r="AB254" s="3">
        <v>11.4274</v>
      </c>
      <c r="AC254" s="3">
        <v>12.002000000000001</v>
      </c>
      <c r="AD254" s="3">
        <v>13.3057</v>
      </c>
      <c r="AE254" s="3">
        <v>12.213299999999998</v>
      </c>
      <c r="AF254" s="3">
        <v>11.7058</v>
      </c>
      <c r="AG254" s="3">
        <v>10.991400000000001</v>
      </c>
      <c r="AH254" s="3">
        <v>11.0327</v>
      </c>
      <c r="AI254" s="3">
        <v>11.2531</v>
      </c>
      <c r="AJ254" s="3">
        <v>10.283899999999999</v>
      </c>
      <c r="AK254" s="3">
        <v>9.8288999999999991</v>
      </c>
      <c r="AL254" s="3">
        <v>10.000399999999999</v>
      </c>
      <c r="AM254" s="3">
        <v>10.6144</v>
      </c>
      <c r="AN254" s="3">
        <v>10.711399999999999</v>
      </c>
      <c r="AO254" s="3">
        <v>10.577999999999999</v>
      </c>
      <c r="AP254" s="3">
        <v>10.000200000000001</v>
      </c>
      <c r="AQ254" s="3">
        <v>9.4057000000000013</v>
      </c>
      <c r="AS254" s="73">
        <v>254</v>
      </c>
    </row>
    <row r="255" spans="1:45" hidden="1" x14ac:dyDescent="0.25">
      <c r="A255" s="116"/>
      <c r="B255" s="1" t="s">
        <v>170</v>
      </c>
      <c r="C255" s="1" t="s">
        <v>170</v>
      </c>
      <c r="D255" s="3">
        <v>-2.2785731851962221</v>
      </c>
      <c r="E255" s="3">
        <v>2.744238899115115</v>
      </c>
      <c r="F255" s="3">
        <v>1.6928010790395971</v>
      </c>
      <c r="G255" s="3">
        <v>0.5790779248378104</v>
      </c>
      <c r="H255" s="3">
        <v>1.5309308957517249</v>
      </c>
      <c r="I255" s="3">
        <v>1.5250411043731456</v>
      </c>
      <c r="J255" s="3">
        <v>2.7033782461107911</v>
      </c>
      <c r="K255" s="3">
        <v>1.9016972189502097</v>
      </c>
      <c r="L255" s="3">
        <v>9.468068954630235</v>
      </c>
      <c r="M255" s="3">
        <v>9.8483789516797291</v>
      </c>
      <c r="N255" s="3">
        <v>8.9927232211572417</v>
      </c>
      <c r="O255" s="3">
        <v>6.4731309175038154</v>
      </c>
      <c r="P255" s="3">
        <v>-2.1236968866939208</v>
      </c>
      <c r="Q255" s="3">
        <v>-6.0459716155921903</v>
      </c>
      <c r="R255" s="3">
        <v>-4.804170114198433</v>
      </c>
      <c r="S255" s="3">
        <v>0.1784211494345628</v>
      </c>
      <c r="T255" s="3">
        <v>0.5014374352739972</v>
      </c>
      <c r="U255" s="3">
        <v>0.35902725546686676</v>
      </c>
      <c r="V255" s="3">
        <v>-7.049976532002332</v>
      </c>
      <c r="W255" s="3">
        <v>-8.6100683283975652</v>
      </c>
      <c r="X255" s="3">
        <v>-8.0198263161889631</v>
      </c>
      <c r="Y255" s="3">
        <v>-2.6770004103270941</v>
      </c>
      <c r="Z255" s="3">
        <v>-1.3960274565852109</v>
      </c>
      <c r="AA255" s="3">
        <v>-0.9877212813600178</v>
      </c>
      <c r="AB255" s="3">
        <v>-4.2228767327534467</v>
      </c>
      <c r="AC255" s="3">
        <v>-6.1288324859393439</v>
      </c>
      <c r="AD255" s="3">
        <v>-1.1036669483417687</v>
      </c>
      <c r="AE255" s="3">
        <v>6.2073338391766688</v>
      </c>
      <c r="AF255" s="3">
        <v>7.9491228575616315</v>
      </c>
      <c r="AG255" s="3">
        <v>1.9136299283762579</v>
      </c>
      <c r="AH255" s="3">
        <v>-3.1118619148866435</v>
      </c>
      <c r="AI255" s="3">
        <v>-4.3627337672461906</v>
      </c>
      <c r="AJ255" s="3">
        <v>-1.6408465337395901</v>
      </c>
      <c r="AK255" s="3">
        <v>-1.280483909983493</v>
      </c>
      <c r="AL255" s="3">
        <v>8.7413439038664179E-2</v>
      </c>
      <c r="AM255" s="3">
        <v>-0.73624745347377085</v>
      </c>
      <c r="AN255" s="3">
        <v>3.4495909581394848</v>
      </c>
      <c r="AO255" s="3">
        <v>7.4567443513907188</v>
      </c>
      <c r="AP255" s="3">
        <v>3.9701489532566079</v>
      </c>
      <c r="AQ255" s="3">
        <v>1.3786068509583047</v>
      </c>
      <c r="AS255" s="74">
        <v>255</v>
      </c>
    </row>
    <row r="256" spans="1:45" hidden="1" x14ac:dyDescent="0.25">
      <c r="A256" s="118" t="s">
        <v>83</v>
      </c>
      <c r="B256" s="1" t="s">
        <v>35</v>
      </c>
      <c r="C256" s="1">
        <v>2018</v>
      </c>
      <c r="D256" s="70">
        <v>90.876999999999995</v>
      </c>
      <c r="E256" s="70">
        <v>92.523499999999999</v>
      </c>
      <c r="F256" s="70">
        <v>103.67010000000001</v>
      </c>
      <c r="G256" s="70">
        <v>106.7499</v>
      </c>
      <c r="H256" s="70">
        <v>92.318799999999996</v>
      </c>
      <c r="I256" s="70">
        <v>92.1691</v>
      </c>
      <c r="J256" s="70">
        <v>90.594499999999996</v>
      </c>
      <c r="K256" s="70">
        <v>116.3278</v>
      </c>
      <c r="L256" s="70">
        <v>131.1865</v>
      </c>
      <c r="M256" s="70">
        <v>116.38930000000001</v>
      </c>
      <c r="N256" s="70">
        <v>91.765600000000006</v>
      </c>
      <c r="O256" s="70">
        <v>90.118399999999994</v>
      </c>
      <c r="P256" s="70">
        <v>96.114699999999999</v>
      </c>
      <c r="Q256" s="70">
        <v>101.2163</v>
      </c>
      <c r="R256" s="70">
        <v>116.91800000000001</v>
      </c>
      <c r="S256" s="70">
        <v>102.2908</v>
      </c>
      <c r="T256" s="70">
        <v>96.412100000000009</v>
      </c>
      <c r="U256" s="70">
        <v>92.510999999999996</v>
      </c>
      <c r="V256" s="70">
        <v>88.255800000000008</v>
      </c>
      <c r="W256" s="70">
        <v>86.305499999999995</v>
      </c>
      <c r="X256" s="70">
        <v>89.015299999999996</v>
      </c>
      <c r="Y256" s="70">
        <v>88.4756</v>
      </c>
      <c r="Z256" s="70">
        <v>86.702699999999993</v>
      </c>
      <c r="AA256" s="70">
        <v>84.870199999999997</v>
      </c>
      <c r="AB256" s="70">
        <v>82.971100000000007</v>
      </c>
      <c r="AC256" s="70">
        <v>95.960100000000011</v>
      </c>
      <c r="AD256" s="70">
        <v>97.060399999999987</v>
      </c>
      <c r="AE256" s="70">
        <v>97.618899999999996</v>
      </c>
      <c r="AF256" s="70">
        <v>82.8583</v>
      </c>
      <c r="AG256" s="70">
        <v>80.448300000000003</v>
      </c>
      <c r="AH256" s="70">
        <v>81.048400000000001</v>
      </c>
      <c r="AI256" s="70">
        <v>93.17410000000001</v>
      </c>
      <c r="AJ256" s="70">
        <v>99.269100000000009</v>
      </c>
      <c r="AK256" s="70">
        <v>98.639699999999991</v>
      </c>
      <c r="AL256" s="70">
        <v>84.638199999999998</v>
      </c>
      <c r="AM256" s="70">
        <v>85.990300000000005</v>
      </c>
      <c r="AN256" s="70">
        <v>88.687600000000003</v>
      </c>
      <c r="AO256" s="70">
        <v>106.9272</v>
      </c>
      <c r="AP256" s="70">
        <v>113.54289999999999</v>
      </c>
      <c r="AQ256" s="70">
        <v>110.916</v>
      </c>
      <c r="AS256" s="71">
        <v>256</v>
      </c>
    </row>
    <row r="257" spans="1:45" hidden="1" x14ac:dyDescent="0.25">
      <c r="A257" s="116"/>
      <c r="B257" s="1"/>
      <c r="C257" s="1">
        <v>2019</v>
      </c>
      <c r="D257" s="72">
        <v>79.641600000000011</v>
      </c>
      <c r="E257" s="72">
        <v>73.534800000000004</v>
      </c>
      <c r="F257" s="72">
        <v>69.037700000000001</v>
      </c>
      <c r="G257" s="72">
        <v>64.022400000000005</v>
      </c>
      <c r="H257" s="72">
        <v>73.380899999999997</v>
      </c>
      <c r="I257" s="72">
        <v>87.602000000000004</v>
      </c>
      <c r="J257" s="72">
        <v>93.381500000000003</v>
      </c>
      <c r="K257" s="72">
        <v>92.012</v>
      </c>
      <c r="L257" s="72">
        <v>93.35</v>
      </c>
      <c r="M257" s="72">
        <v>90.421800000000005</v>
      </c>
      <c r="N257" s="72">
        <v>91.140699999999995</v>
      </c>
      <c r="O257" s="72">
        <v>95.301500000000004</v>
      </c>
      <c r="P257" s="72">
        <v>97.563500000000005</v>
      </c>
      <c r="Q257" s="72">
        <v>95.774699999999996</v>
      </c>
      <c r="R257" s="72">
        <v>89.97</v>
      </c>
      <c r="S257" s="72">
        <v>91.759399999999999</v>
      </c>
      <c r="T257" s="72">
        <v>85.223199999999991</v>
      </c>
      <c r="U257" s="72">
        <v>89.745100000000008</v>
      </c>
      <c r="V257" s="72">
        <v>84.427800000000005</v>
      </c>
      <c r="W257" s="72">
        <v>81.014399999999995</v>
      </c>
      <c r="X257" s="72">
        <v>81.343999999999994</v>
      </c>
      <c r="Y257" s="72">
        <v>78.139499999999998</v>
      </c>
      <c r="Z257" s="72">
        <v>84.5197</v>
      </c>
      <c r="AA257" s="72">
        <v>87.622600000000006</v>
      </c>
      <c r="AB257" s="72">
        <v>88.765600000000006</v>
      </c>
      <c r="AC257" s="72">
        <v>87.915399999999991</v>
      </c>
      <c r="AD257" s="72">
        <v>87.2166</v>
      </c>
      <c r="AE257" s="72">
        <v>86.284999999999997</v>
      </c>
      <c r="AF257" s="72">
        <v>88.2483</v>
      </c>
      <c r="AG257" s="72">
        <v>91.210800000000006</v>
      </c>
      <c r="AH257" s="72">
        <v>92.863399999999999</v>
      </c>
      <c r="AI257" s="72">
        <v>91.820399999999992</v>
      </c>
      <c r="AJ257" s="72">
        <v>92.604399999999998</v>
      </c>
      <c r="AK257" s="72">
        <v>90.9084</v>
      </c>
      <c r="AL257" s="72">
        <v>88.653800000000004</v>
      </c>
      <c r="AM257" s="72">
        <v>88.933300000000003</v>
      </c>
      <c r="AN257" s="72">
        <v>85.497</v>
      </c>
      <c r="AO257" s="72">
        <v>86.012699999999995</v>
      </c>
      <c r="AP257" s="72">
        <v>90.250500000000002</v>
      </c>
      <c r="AQ257" s="72">
        <v>97.7286</v>
      </c>
      <c r="AS257" s="73">
        <v>257</v>
      </c>
    </row>
    <row r="258" spans="1:45" hidden="1" x14ac:dyDescent="0.25">
      <c r="A258" s="116"/>
      <c r="B258" s="1"/>
      <c r="C258" s="1">
        <v>2020</v>
      </c>
      <c r="D258" s="3">
        <v>92.194399999999987</v>
      </c>
      <c r="E258" s="3">
        <v>98.909399999999991</v>
      </c>
      <c r="F258" s="3">
        <v>96.688399999999987</v>
      </c>
      <c r="G258" s="3">
        <v>95.963700000000003</v>
      </c>
      <c r="H258" s="3">
        <v>99.061999999999998</v>
      </c>
      <c r="I258" s="3">
        <v>96.579700000000003</v>
      </c>
      <c r="J258" s="3">
        <v>95.95389999999999</v>
      </c>
      <c r="K258" s="3">
        <v>95.885499999999993</v>
      </c>
      <c r="L258" s="3">
        <v>101.06699999999999</v>
      </c>
      <c r="M258" s="3">
        <v>113.2089</v>
      </c>
      <c r="N258" s="3">
        <v>139.40950000000001</v>
      </c>
      <c r="O258" s="3">
        <v>174.27020000000002</v>
      </c>
      <c r="P258" s="3">
        <v>101.1347</v>
      </c>
      <c r="Q258" s="3">
        <v>100.3386</v>
      </c>
      <c r="R258" s="3">
        <v>112.5181</v>
      </c>
      <c r="S258" s="3">
        <v>111.9598</v>
      </c>
      <c r="T258" s="3">
        <v>119.7586</v>
      </c>
      <c r="U258" s="3">
        <v>132.42959999999999</v>
      </c>
      <c r="V258" s="3">
        <v>130.8202</v>
      </c>
      <c r="W258" s="3">
        <v>130.92599999999999</v>
      </c>
      <c r="X258" s="3">
        <v>130.19389999999999</v>
      </c>
      <c r="Y258" s="3">
        <v>124.3408</v>
      </c>
      <c r="Z258" s="3">
        <v>155.70099999999999</v>
      </c>
      <c r="AA258" s="3">
        <v>158.13249999999999</v>
      </c>
      <c r="AB258" s="3">
        <v>145.86199999999999</v>
      </c>
      <c r="AC258" s="3">
        <v>126.68260000000001</v>
      </c>
      <c r="AD258" s="3">
        <v>129.15039999999999</v>
      </c>
      <c r="AE258" s="3">
        <v>126.7572</v>
      </c>
      <c r="AF258" s="3">
        <v>129.95160000000001</v>
      </c>
      <c r="AG258" s="3">
        <v>133.57429999999999</v>
      </c>
      <c r="AH258" s="3">
        <v>137.27120000000002</v>
      </c>
      <c r="AI258" s="3">
        <v>133.9665</v>
      </c>
      <c r="AJ258" s="3">
        <v>127.2717</v>
      </c>
      <c r="AK258" s="3">
        <v>128.61510000000001</v>
      </c>
      <c r="AL258" s="3">
        <v>131.43600000000001</v>
      </c>
      <c r="AM258" s="3">
        <v>130.0583</v>
      </c>
      <c r="AN258" s="3">
        <v>119.6609</v>
      </c>
      <c r="AO258" s="3">
        <v>126.6808</v>
      </c>
      <c r="AP258" s="3">
        <v>137.05439999999999</v>
      </c>
      <c r="AQ258" s="3">
        <v>132.54420000000002</v>
      </c>
      <c r="AS258" s="73">
        <v>258</v>
      </c>
    </row>
    <row r="259" spans="1:45" hidden="1" x14ac:dyDescent="0.25">
      <c r="A259" s="116"/>
      <c r="B259" s="1" t="s">
        <v>170</v>
      </c>
      <c r="C259" s="1" t="s">
        <v>170</v>
      </c>
      <c r="D259" s="3">
        <v>7.6593278222332124</v>
      </c>
      <c r="E259" s="3">
        <v>1.5893275367115978</v>
      </c>
      <c r="F259" s="3">
        <v>-0.59597707963600333</v>
      </c>
      <c r="G259" s="3">
        <v>-6.3379814878516889</v>
      </c>
      <c r="H259" s="3">
        <v>-6.5903449750166541</v>
      </c>
      <c r="I259" s="3">
        <v>-1.3239082270176556</v>
      </c>
      <c r="J259" s="3">
        <v>1.9695884363812435</v>
      </c>
      <c r="K259" s="3">
        <v>4.3619172614700679</v>
      </c>
      <c r="L259" s="3">
        <v>-2.1424150021401074</v>
      </c>
      <c r="M259" s="3">
        <v>-7.1114985188096513</v>
      </c>
      <c r="N259" s="3">
        <v>-8.9654291704042741</v>
      </c>
      <c r="O259" s="3">
        <v>3.7309945084458653</v>
      </c>
      <c r="P259" s="3">
        <v>6.2373142082472954</v>
      </c>
      <c r="Q259" s="3">
        <v>6.4322409786420929</v>
      </c>
      <c r="R259" s="3">
        <v>3.5513882606067617</v>
      </c>
      <c r="S259" s="3">
        <v>3.0967565185929984</v>
      </c>
      <c r="T259" s="3">
        <v>2.9097793662648774</v>
      </c>
      <c r="U259" s="3">
        <v>2.1031774387683866</v>
      </c>
      <c r="V259" s="3">
        <v>3.954184418476661</v>
      </c>
      <c r="W259" s="3">
        <v>4.915322835916724</v>
      </c>
      <c r="X259" s="3">
        <v>-2.8711823252014939</v>
      </c>
      <c r="Y259" s="3">
        <v>-7.6797838356435815</v>
      </c>
      <c r="Z259" s="3">
        <v>-11.919070230069789</v>
      </c>
      <c r="AA259" s="3">
        <v>-5.9521600459008059</v>
      </c>
      <c r="AB259" s="3">
        <v>-3.1572493643413266</v>
      </c>
      <c r="AC259" s="3">
        <v>-1.5932795147929186</v>
      </c>
      <c r="AD259" s="3">
        <v>-4.8953715726999505</v>
      </c>
      <c r="AE259" s="3">
        <v>-6.5767582565133393</v>
      </c>
      <c r="AF259" s="3">
        <v>-4.8759005732139773</v>
      </c>
      <c r="AG259" s="3">
        <v>-1.0666923840832894</v>
      </c>
      <c r="AH259" s="3">
        <v>-0.33050119277464501</v>
      </c>
      <c r="AI259" s="3">
        <v>-6.1914723326033032</v>
      </c>
      <c r="AJ259" s="3">
        <v>-9.3626168054949108</v>
      </c>
      <c r="AK259" s="3">
        <v>-10.444029426589841</v>
      </c>
      <c r="AL259" s="3">
        <v>-11.77349063374076</v>
      </c>
      <c r="AM259" s="3">
        <v>-8.1700153203999566</v>
      </c>
      <c r="AN259" s="3">
        <v>-5.6544356687172375</v>
      </c>
      <c r="AO259" s="3">
        <v>-3.8140618767064227</v>
      </c>
      <c r="AP259" s="3">
        <v>-5.5037352096103653</v>
      </c>
      <c r="AQ259" s="3">
        <v>-6.8457328956655292</v>
      </c>
      <c r="AS259" s="74">
        <v>259</v>
      </c>
    </row>
    <row r="260" spans="1:45" hidden="1" x14ac:dyDescent="0.25">
      <c r="A260" s="116" t="s">
        <v>84</v>
      </c>
      <c r="B260" s="1" t="s">
        <v>35</v>
      </c>
      <c r="C260" s="1">
        <v>2018</v>
      </c>
      <c r="D260" s="70">
        <v>72.674700000000001</v>
      </c>
      <c r="E260" s="70">
        <v>88.047699999999992</v>
      </c>
      <c r="F260" s="70">
        <v>78.297399999999996</v>
      </c>
      <c r="G260" s="70">
        <v>81.334999999999994</v>
      </c>
      <c r="H260" s="70">
        <v>80.179600000000008</v>
      </c>
      <c r="I260" s="70">
        <v>80.551699999999997</v>
      </c>
      <c r="J260" s="70">
        <v>84.349100000000007</v>
      </c>
      <c r="K260" s="70">
        <v>85.580399999999997</v>
      </c>
      <c r="L260" s="70">
        <v>80.458699999999993</v>
      </c>
      <c r="M260" s="70">
        <v>93.354500000000002</v>
      </c>
      <c r="N260" s="70">
        <v>81.2102</v>
      </c>
      <c r="O260" s="70">
        <v>87.387600000000006</v>
      </c>
      <c r="P260" s="70">
        <v>88.493700000000004</v>
      </c>
      <c r="Q260" s="70">
        <v>73.355999999999995</v>
      </c>
      <c r="R260" s="70">
        <v>79.031300000000002</v>
      </c>
      <c r="S260" s="70">
        <v>83.866600000000005</v>
      </c>
      <c r="T260" s="70">
        <v>81.319199999999995</v>
      </c>
      <c r="U260" s="70">
        <v>86.819299999999998</v>
      </c>
      <c r="V260" s="70">
        <v>90.856700000000004</v>
      </c>
      <c r="W260" s="70">
        <v>87.274500000000003</v>
      </c>
      <c r="X260" s="70">
        <v>93.401800000000009</v>
      </c>
      <c r="Y260" s="70">
        <v>86.354799999999997</v>
      </c>
      <c r="Z260" s="70">
        <v>95.540499999999994</v>
      </c>
      <c r="AA260" s="70">
        <v>93.720300000000009</v>
      </c>
      <c r="AB260" s="70">
        <v>96.553899999999999</v>
      </c>
      <c r="AC260" s="70">
        <v>94.913899999999998</v>
      </c>
      <c r="AD260" s="70">
        <v>90.954499999999996</v>
      </c>
      <c r="AE260" s="70">
        <v>85.419600000000003</v>
      </c>
      <c r="AF260" s="70">
        <v>83.504100000000008</v>
      </c>
      <c r="AG260" s="70">
        <v>87.5107</v>
      </c>
      <c r="AH260" s="70">
        <v>85.714300000000009</v>
      </c>
      <c r="AI260" s="70">
        <v>80.25439999999999</v>
      </c>
      <c r="AJ260" s="70">
        <v>80.781800000000004</v>
      </c>
      <c r="AK260" s="70">
        <v>87.931100000000001</v>
      </c>
      <c r="AL260" s="70">
        <v>86.724000000000004</v>
      </c>
      <c r="AM260" s="70">
        <v>80.24839999999999</v>
      </c>
      <c r="AN260" s="70">
        <v>77.423400000000001</v>
      </c>
      <c r="AO260" s="70">
        <v>80.149500000000003</v>
      </c>
      <c r="AP260" s="70">
        <v>87.338899999999995</v>
      </c>
      <c r="AQ260" s="70">
        <v>84.005899999999997</v>
      </c>
      <c r="AS260" s="71">
        <v>260</v>
      </c>
    </row>
    <row r="261" spans="1:45" hidden="1" x14ac:dyDescent="0.25">
      <c r="A261" s="116"/>
      <c r="B261" s="1"/>
      <c r="C261" s="1">
        <v>2019</v>
      </c>
      <c r="D261" s="72">
        <v>83.306600000000003</v>
      </c>
      <c r="E261" s="72">
        <v>97.881899999999987</v>
      </c>
      <c r="F261" s="72">
        <v>98.147499999999994</v>
      </c>
      <c r="G261" s="72">
        <v>89.525800000000004</v>
      </c>
      <c r="H261" s="72">
        <v>74.229100000000003</v>
      </c>
      <c r="I261" s="72">
        <v>71.731999999999999</v>
      </c>
      <c r="J261" s="72">
        <v>91.395300000000006</v>
      </c>
      <c r="K261" s="72">
        <v>80.553399999999996</v>
      </c>
      <c r="L261" s="72">
        <v>90.850300000000004</v>
      </c>
      <c r="M261" s="72">
        <v>77.003</v>
      </c>
      <c r="N261" s="72">
        <v>76.077300000000008</v>
      </c>
      <c r="O261" s="72">
        <v>72.241500000000002</v>
      </c>
      <c r="P261" s="72">
        <v>77.252499999999998</v>
      </c>
      <c r="Q261" s="72">
        <v>81.558199999999999</v>
      </c>
      <c r="R261" s="72">
        <v>84.952100000000002</v>
      </c>
      <c r="S261" s="72">
        <v>93.839100000000002</v>
      </c>
      <c r="T261" s="72">
        <v>76.975499999999997</v>
      </c>
      <c r="U261" s="72">
        <v>81.335100000000011</v>
      </c>
      <c r="V261" s="72">
        <v>78.613600000000005</v>
      </c>
      <c r="W261" s="72">
        <v>75.058899999999994</v>
      </c>
      <c r="X261" s="72">
        <v>80.355999999999995</v>
      </c>
      <c r="Y261" s="72">
        <v>84.570100000000011</v>
      </c>
      <c r="Z261" s="72">
        <v>93.023800000000008</v>
      </c>
      <c r="AA261" s="72">
        <v>87.567100000000011</v>
      </c>
      <c r="AB261" s="72">
        <v>82.295000000000002</v>
      </c>
      <c r="AC261" s="72">
        <v>92.141000000000005</v>
      </c>
      <c r="AD261" s="72">
        <v>89.385499999999993</v>
      </c>
      <c r="AE261" s="72">
        <v>91.958300000000008</v>
      </c>
      <c r="AF261" s="72">
        <v>96.076399999999992</v>
      </c>
      <c r="AG261" s="72">
        <v>93.267800000000008</v>
      </c>
      <c r="AH261" s="72">
        <v>87.940300000000008</v>
      </c>
      <c r="AI261" s="72">
        <v>84.862399999999994</v>
      </c>
      <c r="AJ261" s="72">
        <v>84.178100000000001</v>
      </c>
      <c r="AK261" s="72">
        <v>91.6036</v>
      </c>
      <c r="AL261" s="72">
        <v>92.241399999999999</v>
      </c>
      <c r="AM261" s="72">
        <v>91.805499999999995</v>
      </c>
      <c r="AN261" s="72">
        <v>86.400199999999998</v>
      </c>
      <c r="AO261" s="72">
        <v>84.899899999999988</v>
      </c>
      <c r="AP261" s="72">
        <v>84.970300000000009</v>
      </c>
      <c r="AQ261" s="72">
        <v>86.811000000000007</v>
      </c>
      <c r="AS261" s="73">
        <v>261</v>
      </c>
    </row>
    <row r="262" spans="1:45" hidden="1" x14ac:dyDescent="0.25">
      <c r="A262" s="116"/>
      <c r="B262" s="1"/>
      <c r="C262" s="1">
        <v>2020</v>
      </c>
      <c r="D262" s="3">
        <v>79.487499999999997</v>
      </c>
      <c r="E262" s="3">
        <v>97.697999999999993</v>
      </c>
      <c r="F262" s="3">
        <v>91.956600000000009</v>
      </c>
      <c r="G262" s="3">
        <v>84.615200000000002</v>
      </c>
      <c r="H262" s="3">
        <v>82.608699999999999</v>
      </c>
      <c r="I262" s="3">
        <v>86.890500000000003</v>
      </c>
      <c r="J262" s="3">
        <v>90.559600000000003</v>
      </c>
      <c r="K262" s="3">
        <v>82.665700000000001</v>
      </c>
      <c r="L262" s="3">
        <v>89.879100000000008</v>
      </c>
      <c r="M262" s="3">
        <v>96.892800000000008</v>
      </c>
      <c r="N262" s="3">
        <v>108.6391</v>
      </c>
      <c r="O262" s="3">
        <v>114.39149999999999</v>
      </c>
      <c r="P262" s="3">
        <v>80.353100000000012</v>
      </c>
      <c r="Q262" s="3">
        <v>81.242100000000008</v>
      </c>
      <c r="R262" s="3">
        <v>95.242000000000004</v>
      </c>
      <c r="S262" s="3">
        <v>92.970300000000009</v>
      </c>
      <c r="T262" s="3">
        <v>105.30789999999999</v>
      </c>
      <c r="U262" s="3">
        <v>102.76989999999999</v>
      </c>
      <c r="V262" s="3">
        <v>106.7137</v>
      </c>
      <c r="W262" s="3">
        <v>111.7897</v>
      </c>
      <c r="X262" s="3">
        <v>114.2842</v>
      </c>
      <c r="Y262" s="3">
        <v>117.77249999999999</v>
      </c>
      <c r="Z262" s="3">
        <v>118.8891</v>
      </c>
      <c r="AA262" s="3">
        <v>121.93130000000001</v>
      </c>
      <c r="AB262" s="3">
        <v>117.2855</v>
      </c>
      <c r="AC262" s="3">
        <v>119.1249</v>
      </c>
      <c r="AD262" s="3">
        <v>118.5645</v>
      </c>
      <c r="AE262" s="3">
        <v>122.23639999999999</v>
      </c>
      <c r="AF262" s="3">
        <v>121.816</v>
      </c>
      <c r="AG262" s="3">
        <v>121.2141</v>
      </c>
      <c r="AH262" s="3">
        <v>121.87269999999999</v>
      </c>
      <c r="AI262" s="3">
        <v>119.0025</v>
      </c>
      <c r="AJ262" s="3">
        <v>105.1407</v>
      </c>
      <c r="AK262" s="3">
        <v>103.35760000000001</v>
      </c>
      <c r="AL262" s="3">
        <v>108.2628</v>
      </c>
      <c r="AM262" s="3">
        <v>106.49339999999999</v>
      </c>
      <c r="AN262" s="3">
        <v>105.26310000000001</v>
      </c>
      <c r="AO262" s="3">
        <v>108.4165</v>
      </c>
      <c r="AP262" s="3">
        <v>113.09139999999999</v>
      </c>
      <c r="AQ262" s="3">
        <v>111.8659</v>
      </c>
      <c r="AS262" s="73">
        <v>262</v>
      </c>
    </row>
    <row r="263" spans="1:45" hidden="1" x14ac:dyDescent="0.25">
      <c r="A263" s="116"/>
      <c r="B263" s="1" t="s">
        <v>170</v>
      </c>
      <c r="C263" s="1" t="s">
        <v>170</v>
      </c>
      <c r="D263" s="3">
        <v>5.111666198981812</v>
      </c>
      <c r="E263" s="3">
        <v>6.7981204162623277</v>
      </c>
      <c r="F263" s="3">
        <v>3.8625481533407462</v>
      </c>
      <c r="G263" s="3">
        <v>1.1488426680650772</v>
      </c>
      <c r="H263" s="3">
        <v>-0.88998676350544592</v>
      </c>
      <c r="I263" s="3">
        <v>-2.1572444838532339</v>
      </c>
      <c r="J263" s="3">
        <v>-3.2656671518039699</v>
      </c>
      <c r="K263" s="3">
        <v>2.8030700074961405</v>
      </c>
      <c r="L263" s="3">
        <v>5.6291188978953697</v>
      </c>
      <c r="M263" s="3">
        <v>1.8424258666772912</v>
      </c>
      <c r="N263" s="3">
        <v>-2.9998658722034595</v>
      </c>
      <c r="O263" s="3">
        <v>3.0068760217550934</v>
      </c>
      <c r="P263" s="3">
        <v>3.9146775732092229</v>
      </c>
      <c r="Q263" s="3">
        <v>5.51773340114178</v>
      </c>
      <c r="R263" s="3">
        <v>7.2408126375112625</v>
      </c>
      <c r="S263" s="3">
        <v>7.1097120920539307</v>
      </c>
      <c r="T263" s="3">
        <v>3.4551617685073421</v>
      </c>
      <c r="U263" s="3">
        <v>2.2442636114770256</v>
      </c>
      <c r="V263" s="3">
        <v>4.5576497565965024</v>
      </c>
      <c r="W263" s="3">
        <v>1.0021427238994556</v>
      </c>
      <c r="X263" s="3">
        <v>-0.34163796259441637</v>
      </c>
      <c r="Y263" s="3">
        <v>4.2594885284428248</v>
      </c>
      <c r="Z263" s="3">
        <v>5.2296881979909191</v>
      </c>
      <c r="AA263" s="3">
        <v>1.3069571469943495</v>
      </c>
      <c r="AB263" s="3">
        <v>2.4994311933707531</v>
      </c>
      <c r="AC263" s="3">
        <v>1.8689284156630421</v>
      </c>
      <c r="AD263" s="3">
        <v>2.4546154785314731</v>
      </c>
      <c r="AE263" s="3">
        <v>1.2452560164983788</v>
      </c>
      <c r="AF263" s="3">
        <v>0.1232201455125253</v>
      </c>
      <c r="AG263" s="3">
        <v>-1.329143728335163</v>
      </c>
      <c r="AH263" s="3">
        <v>-2.6508056284529187</v>
      </c>
      <c r="AI263" s="3">
        <v>2.0764112796982248</v>
      </c>
      <c r="AJ263" s="3">
        <v>4.789048507119686</v>
      </c>
      <c r="AK263" s="3">
        <v>4.3050178266067549</v>
      </c>
      <c r="AL263" s="3">
        <v>1.1471042723683398</v>
      </c>
      <c r="AM263" s="3">
        <v>3.0629928473237888</v>
      </c>
      <c r="AN263" s="3">
        <v>6.6984773105132369</v>
      </c>
      <c r="AO263" s="3">
        <v>5.9727363650572931</v>
      </c>
      <c r="AP263" s="3">
        <v>1.9715001530737737</v>
      </c>
      <c r="AQ263" s="3">
        <v>-1.9352408846317157</v>
      </c>
      <c r="AS263" s="74">
        <v>263</v>
      </c>
    </row>
    <row r="264" spans="1:45" hidden="1" x14ac:dyDescent="0.25">
      <c r="A264" s="117" t="s">
        <v>182</v>
      </c>
      <c r="B264" s="1" t="s">
        <v>35</v>
      </c>
      <c r="C264" s="1">
        <v>2018</v>
      </c>
      <c r="D264" s="70">
        <v>65.897800000000004</v>
      </c>
      <c r="E264" s="70">
        <v>79.952500000000001</v>
      </c>
      <c r="F264" s="70">
        <v>71.7286</v>
      </c>
      <c r="G264" s="70">
        <v>75.010499999999993</v>
      </c>
      <c r="H264" s="70">
        <v>73.628799999999998</v>
      </c>
      <c r="I264" s="70">
        <v>74.493499999999997</v>
      </c>
      <c r="J264" s="70">
        <v>77.143899999999988</v>
      </c>
      <c r="K264" s="70">
        <v>78.419300000000007</v>
      </c>
      <c r="L264" s="70">
        <v>74.197999999999993</v>
      </c>
      <c r="M264" s="70">
        <v>86.622600000000006</v>
      </c>
      <c r="N264" s="70">
        <v>75.115200000000002</v>
      </c>
      <c r="O264" s="70">
        <v>81.188800000000001</v>
      </c>
      <c r="P264" s="70">
        <v>80.790199999999999</v>
      </c>
      <c r="Q264" s="70">
        <v>67.659499999999994</v>
      </c>
      <c r="R264" s="70">
        <v>72.48060000000001</v>
      </c>
      <c r="S264" s="70">
        <v>77.227899999999991</v>
      </c>
      <c r="T264" s="70">
        <v>74.468100000000007</v>
      </c>
      <c r="U264" s="70">
        <v>79.808300000000003</v>
      </c>
      <c r="V264" s="70">
        <v>84.618899999999996</v>
      </c>
      <c r="W264" s="70">
        <v>80.517800000000008</v>
      </c>
      <c r="X264" s="70">
        <v>87.332399999999993</v>
      </c>
      <c r="Y264" s="70">
        <v>80.5578</v>
      </c>
      <c r="Z264" s="70">
        <v>89.625199999999992</v>
      </c>
      <c r="AA264" s="70">
        <v>88.284800000000004</v>
      </c>
      <c r="AB264" s="70">
        <v>91.207800000000006</v>
      </c>
      <c r="AC264" s="70">
        <v>89.026699999999991</v>
      </c>
      <c r="AD264" s="70">
        <v>84.834199999999996</v>
      </c>
      <c r="AE264" s="70">
        <v>79.668499999999995</v>
      </c>
      <c r="AF264" s="70">
        <v>77.919399999999996</v>
      </c>
      <c r="AG264" s="70">
        <v>81.929299999999998</v>
      </c>
      <c r="AH264" s="70">
        <v>79.322699999999998</v>
      </c>
      <c r="AI264" s="70">
        <v>74.818300000000008</v>
      </c>
      <c r="AJ264" s="70">
        <v>74.864899999999992</v>
      </c>
      <c r="AK264" s="70">
        <v>81.567899999999995</v>
      </c>
      <c r="AL264" s="70">
        <v>81.401699999999991</v>
      </c>
      <c r="AM264" s="70">
        <v>73.005499999999998</v>
      </c>
      <c r="AN264" s="70">
        <v>69.525100000000009</v>
      </c>
      <c r="AO264" s="70">
        <v>72.056699999999992</v>
      </c>
      <c r="AP264" s="70">
        <v>78.032800000000009</v>
      </c>
      <c r="AQ264" s="70">
        <v>77.142800000000008</v>
      </c>
      <c r="AS264" s="71">
        <v>264</v>
      </c>
    </row>
    <row r="265" spans="1:45" hidden="1" x14ac:dyDescent="0.25">
      <c r="A265" s="116"/>
      <c r="B265" s="1"/>
      <c r="C265" s="1">
        <v>2019</v>
      </c>
      <c r="D265" s="72">
        <v>77.526200000000003</v>
      </c>
      <c r="E265" s="72">
        <v>90.525899999999993</v>
      </c>
      <c r="F265" s="72">
        <v>91.317700000000002</v>
      </c>
      <c r="G265" s="72">
        <v>82.533899999999988</v>
      </c>
      <c r="H265" s="72">
        <v>67.231200000000001</v>
      </c>
      <c r="I265" s="72">
        <v>65.063299999999998</v>
      </c>
      <c r="J265" s="72">
        <v>84.991</v>
      </c>
      <c r="K265" s="72">
        <v>73.997899999999987</v>
      </c>
      <c r="L265" s="72">
        <v>82.662800000000004</v>
      </c>
      <c r="M265" s="72">
        <v>69.789000000000001</v>
      </c>
      <c r="N265" s="72">
        <v>68.527600000000007</v>
      </c>
      <c r="O265" s="72">
        <v>64.383899999999997</v>
      </c>
      <c r="P265" s="72">
        <v>69.581600000000009</v>
      </c>
      <c r="Q265" s="72">
        <v>73.661000000000001</v>
      </c>
      <c r="R265" s="72">
        <v>78.063000000000002</v>
      </c>
      <c r="S265" s="72">
        <v>85.652100000000004</v>
      </c>
      <c r="T265" s="72">
        <v>70.256899999999987</v>
      </c>
      <c r="U265" s="72">
        <v>72.791600000000003</v>
      </c>
      <c r="V265" s="72">
        <v>71.464399999999998</v>
      </c>
      <c r="W265" s="72">
        <v>68.746600000000001</v>
      </c>
      <c r="X265" s="72">
        <v>73.009299999999996</v>
      </c>
      <c r="Y265" s="72">
        <v>78.882100000000008</v>
      </c>
      <c r="Z265" s="72">
        <v>87.315399999999997</v>
      </c>
      <c r="AA265" s="72">
        <v>80.760300000000001</v>
      </c>
      <c r="AB265" s="72">
        <v>75.126999999999995</v>
      </c>
      <c r="AC265" s="72">
        <v>85.513000000000005</v>
      </c>
      <c r="AD265" s="72">
        <v>82.26039999999999</v>
      </c>
      <c r="AE265" s="72">
        <v>84.757600000000011</v>
      </c>
      <c r="AF265" s="72">
        <v>88.2624</v>
      </c>
      <c r="AG265" s="72">
        <v>86.033000000000001</v>
      </c>
      <c r="AH265" s="72">
        <v>80.114699999999999</v>
      </c>
      <c r="AI265" s="72">
        <v>76.699100000000001</v>
      </c>
      <c r="AJ265" s="72">
        <v>76.088700000000003</v>
      </c>
      <c r="AK265" s="72">
        <v>83.201399999999992</v>
      </c>
      <c r="AL265" s="72">
        <v>84.507499999999993</v>
      </c>
      <c r="AM265" s="72">
        <v>83.345100000000002</v>
      </c>
      <c r="AN265" s="72">
        <v>78.543999999999997</v>
      </c>
      <c r="AO265" s="72">
        <v>75.884699999999995</v>
      </c>
      <c r="AP265" s="72">
        <v>75.445700000000002</v>
      </c>
      <c r="AQ265" s="72">
        <v>76.064600000000013</v>
      </c>
      <c r="AS265" s="73">
        <v>265</v>
      </c>
    </row>
    <row r="266" spans="1:45" hidden="1" x14ac:dyDescent="0.25">
      <c r="A266" s="116"/>
      <c r="B266" s="1"/>
      <c r="C266" s="1">
        <v>2020</v>
      </c>
      <c r="D266" s="3">
        <v>74.417400000000001</v>
      </c>
      <c r="E266" s="3">
        <v>90.454700000000003</v>
      </c>
      <c r="F266" s="3">
        <v>84.599800000000002</v>
      </c>
      <c r="G266" s="3">
        <v>76.904800000000009</v>
      </c>
      <c r="H266" s="3">
        <v>75.237200000000001</v>
      </c>
      <c r="I266" s="3">
        <v>79.516100000000009</v>
      </c>
      <c r="J266" s="3">
        <v>83.88069999999999</v>
      </c>
      <c r="K266" s="3">
        <v>76.462500000000006</v>
      </c>
      <c r="L266" s="3">
        <v>82.67880000000001</v>
      </c>
      <c r="M266" s="3">
        <v>87.720100000000002</v>
      </c>
      <c r="N266" s="3">
        <v>99.472100000000012</v>
      </c>
      <c r="O266" s="3">
        <v>100.08439999999999</v>
      </c>
      <c r="P266" s="3">
        <v>75.666399999999996</v>
      </c>
      <c r="Q266" s="3">
        <v>76.399100000000004</v>
      </c>
      <c r="R266" s="3">
        <v>89.2179</v>
      </c>
      <c r="S266" s="3">
        <v>87.140600000000006</v>
      </c>
      <c r="T266" s="3">
        <v>97.533899999999988</v>
      </c>
      <c r="U266" s="3">
        <v>93.523800000000008</v>
      </c>
      <c r="V266" s="3">
        <v>98.976600000000005</v>
      </c>
      <c r="W266" s="3">
        <v>103.7457</v>
      </c>
      <c r="X266" s="3">
        <v>105.25110000000001</v>
      </c>
      <c r="Y266" s="3">
        <v>108.1045</v>
      </c>
      <c r="Z266" s="3">
        <v>108.25960000000001</v>
      </c>
      <c r="AA266" s="3">
        <v>111.3377</v>
      </c>
      <c r="AB266" s="3">
        <v>107.3048</v>
      </c>
      <c r="AC266" s="3">
        <v>109.21610000000001</v>
      </c>
      <c r="AD266" s="3">
        <v>106.14689999999999</v>
      </c>
      <c r="AE266" s="3">
        <v>110.0547</v>
      </c>
      <c r="AF266" s="3">
        <v>111.20910000000001</v>
      </c>
      <c r="AG266" s="3">
        <v>109.68260000000001</v>
      </c>
      <c r="AH266" s="3">
        <v>111.98710000000001</v>
      </c>
      <c r="AI266" s="3">
        <v>109.42139999999999</v>
      </c>
      <c r="AJ266" s="3">
        <v>95.976500000000001</v>
      </c>
      <c r="AK266" s="3">
        <v>94.307100000000005</v>
      </c>
      <c r="AL266" s="3">
        <v>98.619500000000002</v>
      </c>
      <c r="AM266" s="3">
        <v>98.876300000000001</v>
      </c>
      <c r="AN266" s="3">
        <v>98.132899999999992</v>
      </c>
      <c r="AO266" s="3">
        <v>100.4264</v>
      </c>
      <c r="AP266" s="3">
        <v>104.9965</v>
      </c>
      <c r="AQ266" s="3">
        <v>103.5864</v>
      </c>
      <c r="AS266" s="73">
        <v>266</v>
      </c>
    </row>
    <row r="267" spans="1:45" hidden="1" x14ac:dyDescent="0.25">
      <c r="A267" s="116"/>
      <c r="B267" s="1" t="s">
        <v>170</v>
      </c>
      <c r="C267" s="1" t="s">
        <v>170</v>
      </c>
      <c r="D267" s="3">
        <v>5.9504971813903804</v>
      </c>
      <c r="E267" s="3">
        <v>8.0379021129987684</v>
      </c>
      <c r="F267" s="3">
        <v>5.1915543283894108</v>
      </c>
      <c r="G267" s="3">
        <v>2.5492825062464539</v>
      </c>
      <c r="H267" s="3">
        <v>8.7432150935065466E-3</v>
      </c>
      <c r="I267" s="3">
        <v>-1.7692705566026372</v>
      </c>
      <c r="J267" s="3">
        <v>-2.737896794183063</v>
      </c>
      <c r="K267" s="3">
        <v>3.642717260067784</v>
      </c>
      <c r="L267" s="3">
        <v>6.8649292628299259</v>
      </c>
      <c r="M267" s="3">
        <v>2.8913677096632697</v>
      </c>
      <c r="N267" s="3">
        <v>-2.7031912925330026</v>
      </c>
      <c r="O267" s="3">
        <v>4.9223449541966859</v>
      </c>
      <c r="P267" s="3">
        <v>3.4182468504176078</v>
      </c>
      <c r="Q267" s="3">
        <v>5.2382215303179613</v>
      </c>
      <c r="R267" s="3">
        <v>7.2522006479314438</v>
      </c>
      <c r="S267" s="3">
        <v>6.9470844851565321</v>
      </c>
      <c r="T267" s="3">
        <v>3.3927876617458823</v>
      </c>
      <c r="U267" s="3">
        <v>2.6671528312427575</v>
      </c>
      <c r="V267" s="3">
        <v>5.0738586340376601</v>
      </c>
      <c r="W267" s="3">
        <v>1.0823562506761399</v>
      </c>
      <c r="X267" s="3">
        <v>-0.20832047137086521</v>
      </c>
      <c r="Y267" s="3">
        <v>5.3500509417511974</v>
      </c>
      <c r="Z267" s="3">
        <v>6.8681073972324826</v>
      </c>
      <c r="AA267" s="3">
        <v>2.0742751937254589</v>
      </c>
      <c r="AB267" s="3">
        <v>3.2387409069180881</v>
      </c>
      <c r="AC267" s="3">
        <v>2.7481734057769605</v>
      </c>
      <c r="AD267" s="3">
        <v>4.1085864400865812</v>
      </c>
      <c r="AE267" s="3">
        <v>2.8406484853083396</v>
      </c>
      <c r="AF267" s="3">
        <v>1.2306945811957688</v>
      </c>
      <c r="AG267" s="3">
        <v>2.9351099927176192E-2</v>
      </c>
      <c r="AH267" s="3">
        <v>-1.934598978383353</v>
      </c>
      <c r="AI267" s="3">
        <v>2.8506114717121971</v>
      </c>
      <c r="AJ267" s="3">
        <v>5.9003203538788211</v>
      </c>
      <c r="AK267" s="3">
        <v>5.313274145448502</v>
      </c>
      <c r="AL267" s="3">
        <v>1.9915209950895258</v>
      </c>
      <c r="AM267" s="3">
        <v>2.4133172945526411</v>
      </c>
      <c r="AN267" s="3">
        <v>6.0904226373752435</v>
      </c>
      <c r="AO267" s="3">
        <v>5.3812998689881972</v>
      </c>
      <c r="AP267" s="3">
        <v>0.74381960282960535</v>
      </c>
      <c r="AQ267" s="3">
        <v>-3.7959635427713088</v>
      </c>
      <c r="AS267" s="74">
        <v>267</v>
      </c>
    </row>
    <row r="268" spans="1:45" hidden="1" x14ac:dyDescent="0.25">
      <c r="A268" s="116" t="s">
        <v>85</v>
      </c>
      <c r="B268" s="1" t="s">
        <v>35</v>
      </c>
      <c r="C268" s="1">
        <v>2018</v>
      </c>
      <c r="D268" s="70">
        <v>6.7768999999999995</v>
      </c>
      <c r="E268" s="70">
        <v>8.0952000000000002</v>
      </c>
      <c r="F268" s="70">
        <v>6.5688000000000004</v>
      </c>
      <c r="G268" s="70">
        <v>6.3244999999999996</v>
      </c>
      <c r="H268" s="70">
        <v>6.5508000000000006</v>
      </c>
      <c r="I268" s="70">
        <v>6.0583</v>
      </c>
      <c r="J268" s="70">
        <v>7.2051999999999996</v>
      </c>
      <c r="K268" s="70">
        <v>7.1609999999999996</v>
      </c>
      <c r="L268" s="70">
        <v>6.2606999999999999</v>
      </c>
      <c r="M268" s="70">
        <v>6.7320000000000002</v>
      </c>
      <c r="N268" s="70">
        <v>6.0949999999999998</v>
      </c>
      <c r="O268" s="70">
        <v>6.1986999999999997</v>
      </c>
      <c r="P268" s="70">
        <v>7.7035</v>
      </c>
      <c r="Q268" s="70">
        <v>5.6965000000000003</v>
      </c>
      <c r="R268" s="70">
        <v>6.5507</v>
      </c>
      <c r="S268" s="70">
        <v>6.6387</v>
      </c>
      <c r="T268" s="70">
        <v>6.8511000000000006</v>
      </c>
      <c r="U268" s="70">
        <v>7.0111000000000008</v>
      </c>
      <c r="V268" s="70">
        <v>6.2378</v>
      </c>
      <c r="W268" s="70">
        <v>6.7566999999999995</v>
      </c>
      <c r="X268" s="70">
        <v>6.0694999999999997</v>
      </c>
      <c r="Y268" s="70">
        <v>5.7971000000000004</v>
      </c>
      <c r="Z268" s="70">
        <v>5.9153000000000002</v>
      </c>
      <c r="AA268" s="70">
        <v>5.4355000000000002</v>
      </c>
      <c r="AB268" s="70">
        <v>5.3461999999999996</v>
      </c>
      <c r="AC268" s="70">
        <v>5.8872</v>
      </c>
      <c r="AD268" s="70">
        <v>6.1203000000000003</v>
      </c>
      <c r="AE268" s="70">
        <v>5.7511000000000001</v>
      </c>
      <c r="AF268" s="70">
        <v>5.5846999999999998</v>
      </c>
      <c r="AG268" s="70">
        <v>5.5813999999999995</v>
      </c>
      <c r="AH268" s="70">
        <v>6.3916000000000004</v>
      </c>
      <c r="AI268" s="70">
        <v>5.4361000000000006</v>
      </c>
      <c r="AJ268" s="70">
        <v>5.9169</v>
      </c>
      <c r="AK268" s="70">
        <v>6.3632</v>
      </c>
      <c r="AL268" s="70">
        <v>5.3223000000000003</v>
      </c>
      <c r="AM268" s="70">
        <v>7.2428999999999997</v>
      </c>
      <c r="AN268" s="70">
        <v>7.8982999999999999</v>
      </c>
      <c r="AO268" s="70">
        <v>8.0928000000000004</v>
      </c>
      <c r="AP268" s="70">
        <v>9.3061000000000007</v>
      </c>
      <c r="AQ268" s="70">
        <v>6.8631000000000002</v>
      </c>
      <c r="AS268" s="71">
        <v>268</v>
      </c>
    </row>
    <row r="269" spans="1:45" hidden="1" x14ac:dyDescent="0.25">
      <c r="A269" s="116"/>
      <c r="B269" s="1"/>
      <c r="C269" s="1">
        <v>2019</v>
      </c>
      <c r="D269" s="72">
        <v>5.7803999999999993</v>
      </c>
      <c r="E269" s="72">
        <v>7.3559999999999999</v>
      </c>
      <c r="F269" s="72">
        <v>6.8296999999999999</v>
      </c>
      <c r="G269" s="72">
        <v>6.9918999999999993</v>
      </c>
      <c r="H269" s="72">
        <v>6.9977999999999998</v>
      </c>
      <c r="I269" s="72">
        <v>6.6686999999999994</v>
      </c>
      <c r="J269" s="72">
        <v>6.4043000000000001</v>
      </c>
      <c r="K269" s="72">
        <v>6.5553999999999997</v>
      </c>
      <c r="L269" s="72">
        <v>8.1875</v>
      </c>
      <c r="M269" s="72">
        <v>7.2140000000000004</v>
      </c>
      <c r="N269" s="72">
        <v>7.5496999999999996</v>
      </c>
      <c r="O269" s="72">
        <v>7.8576000000000006</v>
      </c>
      <c r="P269" s="72">
        <v>7.6708999999999996</v>
      </c>
      <c r="Q269" s="72">
        <v>7.8971999999999998</v>
      </c>
      <c r="R269" s="72">
        <v>6.8891999999999998</v>
      </c>
      <c r="S269" s="72">
        <v>8.1869999999999994</v>
      </c>
      <c r="T269" s="72">
        <v>6.7186000000000003</v>
      </c>
      <c r="U269" s="72">
        <v>8.5434999999999999</v>
      </c>
      <c r="V269" s="72">
        <v>7.1491999999999996</v>
      </c>
      <c r="W269" s="72">
        <v>6.3123000000000005</v>
      </c>
      <c r="X269" s="72">
        <v>7.3467000000000002</v>
      </c>
      <c r="Y269" s="72">
        <v>5.6879</v>
      </c>
      <c r="Z269" s="72">
        <v>5.7083999999999993</v>
      </c>
      <c r="AA269" s="72">
        <v>6.8068</v>
      </c>
      <c r="AB269" s="72">
        <v>7.1680000000000001</v>
      </c>
      <c r="AC269" s="72">
        <v>6.6280000000000001</v>
      </c>
      <c r="AD269" s="72">
        <v>7.1251000000000007</v>
      </c>
      <c r="AE269" s="72">
        <v>7.2008000000000001</v>
      </c>
      <c r="AF269" s="72">
        <v>7.8140000000000001</v>
      </c>
      <c r="AG269" s="72">
        <v>7.2347999999999999</v>
      </c>
      <c r="AH269" s="72">
        <v>7.8256000000000006</v>
      </c>
      <c r="AI269" s="72">
        <v>8.1631999999999998</v>
      </c>
      <c r="AJ269" s="72">
        <v>8.0893999999999995</v>
      </c>
      <c r="AK269" s="72">
        <v>8.4022000000000006</v>
      </c>
      <c r="AL269" s="72">
        <v>7.7338000000000005</v>
      </c>
      <c r="AM269" s="72">
        <v>8.4603999999999999</v>
      </c>
      <c r="AN269" s="72">
        <v>7.8561999999999994</v>
      </c>
      <c r="AO269" s="72">
        <v>9.0151000000000003</v>
      </c>
      <c r="AP269" s="72">
        <v>9.5245999999999995</v>
      </c>
      <c r="AQ269" s="72">
        <v>10.7464</v>
      </c>
      <c r="AS269" s="73">
        <v>269</v>
      </c>
    </row>
    <row r="270" spans="1:45" hidden="1" x14ac:dyDescent="0.25">
      <c r="A270" s="116"/>
      <c r="B270" s="1"/>
      <c r="C270" s="1">
        <v>2020</v>
      </c>
      <c r="D270" s="3">
        <v>5.07</v>
      </c>
      <c r="E270" s="3">
        <v>7.2433000000000005</v>
      </c>
      <c r="F270" s="3">
        <v>7.3567999999999998</v>
      </c>
      <c r="G270" s="3">
        <v>7.7103999999999999</v>
      </c>
      <c r="H270" s="3">
        <v>7.3715000000000002</v>
      </c>
      <c r="I270" s="3">
        <v>7.3743999999999996</v>
      </c>
      <c r="J270" s="3">
        <v>6.6788999999999996</v>
      </c>
      <c r="K270" s="3">
        <v>6.2031999999999998</v>
      </c>
      <c r="L270" s="3">
        <v>7.2003999999999992</v>
      </c>
      <c r="M270" s="3">
        <v>9.1727000000000007</v>
      </c>
      <c r="N270" s="3">
        <v>9.1669999999999998</v>
      </c>
      <c r="O270" s="3">
        <v>14.3072</v>
      </c>
      <c r="P270" s="3">
        <v>4.6867000000000001</v>
      </c>
      <c r="Q270" s="3">
        <v>4.843</v>
      </c>
      <c r="R270" s="3">
        <v>6.0241999999999996</v>
      </c>
      <c r="S270" s="3">
        <v>5.8296999999999999</v>
      </c>
      <c r="T270" s="3">
        <v>7.7738999999999994</v>
      </c>
      <c r="U270" s="3">
        <v>9.2461000000000002</v>
      </c>
      <c r="V270" s="3">
        <v>7.7370000000000001</v>
      </c>
      <c r="W270" s="3">
        <v>8.0441000000000003</v>
      </c>
      <c r="X270" s="3">
        <v>9.0329999999999995</v>
      </c>
      <c r="Y270" s="3">
        <v>9.6679999999999993</v>
      </c>
      <c r="Z270" s="3">
        <v>10.6295</v>
      </c>
      <c r="AA270" s="3">
        <v>10.5936</v>
      </c>
      <c r="AB270" s="3">
        <v>9.9807000000000006</v>
      </c>
      <c r="AC270" s="3">
        <v>9.9087999999999994</v>
      </c>
      <c r="AD270" s="3">
        <v>12.4176</v>
      </c>
      <c r="AE270" s="3">
        <v>12.1816</v>
      </c>
      <c r="AF270" s="3">
        <v>10.606999999999999</v>
      </c>
      <c r="AG270" s="3">
        <v>11.531600000000001</v>
      </c>
      <c r="AH270" s="3">
        <v>9.8856999999999999</v>
      </c>
      <c r="AI270" s="3">
        <v>9.5811000000000011</v>
      </c>
      <c r="AJ270" s="3">
        <v>9.164200000000001</v>
      </c>
      <c r="AK270" s="3">
        <v>9.0504999999999995</v>
      </c>
      <c r="AL270" s="3">
        <v>9.6433999999999997</v>
      </c>
      <c r="AM270" s="3">
        <v>7.6171000000000006</v>
      </c>
      <c r="AN270" s="3">
        <v>7.1303000000000001</v>
      </c>
      <c r="AO270" s="3">
        <v>7.99</v>
      </c>
      <c r="AP270" s="3">
        <v>8.0950000000000006</v>
      </c>
      <c r="AQ270" s="3">
        <v>8.2795000000000005</v>
      </c>
      <c r="AS270" s="73">
        <v>270</v>
      </c>
    </row>
    <row r="271" spans="1:45" hidden="1" x14ac:dyDescent="0.25">
      <c r="A271" s="116"/>
      <c r="B271" s="1" t="s">
        <v>170</v>
      </c>
      <c r="C271" s="1" t="s">
        <v>170</v>
      </c>
      <c r="D271" s="3">
        <v>-11.178291821471285</v>
      </c>
      <c r="E271" s="3">
        <v>-11.573615032557933</v>
      </c>
      <c r="F271" s="3">
        <v>-11.738609291917843</v>
      </c>
      <c r="G271" s="3">
        <v>-12.712233055658853</v>
      </c>
      <c r="H271" s="3">
        <v>-13.590104196603384</v>
      </c>
      <c r="I271" s="3">
        <v>-10.260550695965911</v>
      </c>
      <c r="J271" s="3">
        <v>-10.378016338293216</v>
      </c>
      <c r="K271" s="3">
        <v>-11.705484342128184</v>
      </c>
      <c r="L271" s="3">
        <v>-13.750967521562385</v>
      </c>
      <c r="M271" s="3">
        <v>-10.795356100171469</v>
      </c>
      <c r="N271" s="3">
        <v>-12.640908897872061</v>
      </c>
      <c r="O271" s="3">
        <v>-10.384438387196047</v>
      </c>
      <c r="P271" s="3">
        <v>-6.1710846509337483</v>
      </c>
      <c r="Q271" s="3">
        <v>-6.128150112018286</v>
      </c>
      <c r="R271" s="3">
        <v>-1.8751229202760025</v>
      </c>
      <c r="S271" s="3">
        <v>-1.1294605012721237</v>
      </c>
      <c r="T271" s="3">
        <v>-1.9642927100498067</v>
      </c>
      <c r="U271" s="3">
        <v>-8.9143151894259258</v>
      </c>
      <c r="V271" s="3">
        <v>-12.004635496480457</v>
      </c>
      <c r="W271" s="3">
        <v>-6.5032219498964867</v>
      </c>
      <c r="X271" s="3">
        <v>-7.599969536840387</v>
      </c>
      <c r="Y271" s="3">
        <v>-6.0115656991591564</v>
      </c>
      <c r="Z271" s="3">
        <v>-6.809223337847091</v>
      </c>
      <c r="AA271" s="3">
        <v>-5.8906418880005091</v>
      </c>
      <c r="AB271" s="3">
        <v>-8.4996542759709488</v>
      </c>
      <c r="AC271" s="3">
        <v>-6.3768959486564318</v>
      </c>
      <c r="AD271" s="3">
        <v>-8.2946440377263091</v>
      </c>
      <c r="AE271" s="3">
        <v>-11.074736412610999</v>
      </c>
      <c r="AF271" s="3">
        <v>-12.761101318178531</v>
      </c>
      <c r="AG271" s="3">
        <v>-12.794505427377207</v>
      </c>
      <c r="AH271" s="3">
        <v>-14.856906614424197</v>
      </c>
      <c r="AI271" s="3">
        <v>-13.07581314842202</v>
      </c>
      <c r="AJ271" s="3">
        <v>-11.879565282775868</v>
      </c>
      <c r="AK271" s="3">
        <v>-9.652096533780897</v>
      </c>
      <c r="AL271" s="3">
        <v>-8.266614122261938</v>
      </c>
      <c r="AM271" s="3">
        <v>2.7639040148169212</v>
      </c>
      <c r="AN271" s="3">
        <v>3.7592230787207574</v>
      </c>
      <c r="AO271" s="3">
        <v>0.12355138883805164</v>
      </c>
      <c r="AP271" s="3">
        <v>2.9982459690319612</v>
      </c>
      <c r="AQ271" s="3">
        <v>4.051664040715119</v>
      </c>
      <c r="AS271" s="74">
        <v>271</v>
      </c>
    </row>
    <row r="272" spans="1:45" hidden="1" x14ac:dyDescent="0.25">
      <c r="A272" s="116" t="s">
        <v>86</v>
      </c>
      <c r="B272" s="1" t="s">
        <v>35</v>
      </c>
      <c r="C272" s="1">
        <v>2018</v>
      </c>
      <c r="D272" s="70">
        <v>38.307000000000002</v>
      </c>
      <c r="E272" s="70">
        <v>39.459600000000002</v>
      </c>
      <c r="F272" s="70">
        <v>38.9313</v>
      </c>
      <c r="G272" s="70">
        <v>42.177099999999996</v>
      </c>
      <c r="H272" s="70">
        <v>45.563000000000002</v>
      </c>
      <c r="I272" s="70">
        <v>45.975900000000003</v>
      </c>
      <c r="J272" s="70">
        <v>46.184699999999999</v>
      </c>
      <c r="K272" s="70">
        <v>43.140099999999997</v>
      </c>
      <c r="L272" s="70">
        <v>40.146999999999998</v>
      </c>
      <c r="M272" s="70">
        <v>45.093300000000006</v>
      </c>
      <c r="N272" s="70">
        <v>40.933800000000005</v>
      </c>
      <c r="O272" s="70">
        <v>45.140599999999999</v>
      </c>
      <c r="P272" s="70">
        <v>50.814399999999999</v>
      </c>
      <c r="Q272" s="70">
        <v>41.816699999999997</v>
      </c>
      <c r="R272" s="70">
        <v>44.207599999999999</v>
      </c>
      <c r="S272" s="70">
        <v>42.104900000000001</v>
      </c>
      <c r="T272" s="70">
        <v>45.4788</v>
      </c>
      <c r="U272" s="70">
        <v>42.3065</v>
      </c>
      <c r="V272" s="70">
        <v>43.017600000000002</v>
      </c>
      <c r="W272" s="70">
        <v>43.908300000000004</v>
      </c>
      <c r="X272" s="70">
        <v>44.444499999999998</v>
      </c>
      <c r="Y272" s="70">
        <v>39.4985</v>
      </c>
      <c r="Z272" s="70">
        <v>38.932600000000001</v>
      </c>
      <c r="AA272" s="70">
        <v>39.381599999999999</v>
      </c>
      <c r="AB272" s="70">
        <v>41.968300000000006</v>
      </c>
      <c r="AC272" s="70">
        <v>40.140599999999999</v>
      </c>
      <c r="AD272" s="70">
        <v>41.887300000000003</v>
      </c>
      <c r="AE272" s="70">
        <v>41.778599999999997</v>
      </c>
      <c r="AF272" s="70">
        <v>42.5623</v>
      </c>
      <c r="AG272" s="70">
        <v>40.697000000000003</v>
      </c>
      <c r="AH272" s="70">
        <v>40.415300000000002</v>
      </c>
      <c r="AI272" s="70">
        <v>40.721499999999999</v>
      </c>
      <c r="AJ272" s="70">
        <v>40.664300000000004</v>
      </c>
      <c r="AK272" s="70">
        <v>44.173300000000005</v>
      </c>
      <c r="AL272" s="70">
        <v>42.104699999999994</v>
      </c>
      <c r="AM272" s="70">
        <v>42.629400000000004</v>
      </c>
      <c r="AN272" s="70">
        <v>42.165699999999994</v>
      </c>
      <c r="AO272" s="70">
        <v>42.935300000000005</v>
      </c>
      <c r="AP272" s="70">
        <v>42.001300000000001</v>
      </c>
      <c r="AQ272" s="70">
        <v>43.940300000000001</v>
      </c>
      <c r="AS272" s="71">
        <v>272</v>
      </c>
    </row>
    <row r="273" spans="1:45" hidden="1" x14ac:dyDescent="0.25">
      <c r="A273" s="116"/>
      <c r="B273" s="1"/>
      <c r="C273" s="1">
        <v>2019</v>
      </c>
      <c r="D273" s="72">
        <v>42.636499999999998</v>
      </c>
      <c r="E273" s="72">
        <v>46.7605</v>
      </c>
      <c r="F273" s="72">
        <v>44.835099999999997</v>
      </c>
      <c r="G273" s="72">
        <v>40.756599999999999</v>
      </c>
      <c r="H273" s="72">
        <v>45.938900000000004</v>
      </c>
      <c r="I273" s="72">
        <v>47.567900000000002</v>
      </c>
      <c r="J273" s="72">
        <v>47.110099999999996</v>
      </c>
      <c r="K273" s="72">
        <v>45.331499999999998</v>
      </c>
      <c r="L273" s="72">
        <v>47.200300000000006</v>
      </c>
      <c r="M273" s="72">
        <v>46.330199999999998</v>
      </c>
      <c r="N273" s="72">
        <v>46.458400000000005</v>
      </c>
      <c r="O273" s="72">
        <v>49.076099999999997</v>
      </c>
      <c r="P273" s="72">
        <v>46.268099999999997</v>
      </c>
      <c r="Q273" s="72">
        <v>48.695599999999999</v>
      </c>
      <c r="R273" s="72">
        <v>47.443800000000003</v>
      </c>
      <c r="S273" s="72">
        <v>50.197600000000001</v>
      </c>
      <c r="T273" s="72">
        <v>43.606300000000005</v>
      </c>
      <c r="U273" s="72">
        <v>47.5229</v>
      </c>
      <c r="V273" s="72">
        <v>47.442099999999996</v>
      </c>
      <c r="W273" s="72">
        <v>47.767400000000002</v>
      </c>
      <c r="X273" s="72">
        <v>47.609300000000005</v>
      </c>
      <c r="Y273" s="72">
        <v>46.34</v>
      </c>
      <c r="Z273" s="72">
        <v>50.5916</v>
      </c>
      <c r="AA273" s="72">
        <v>48.3446</v>
      </c>
      <c r="AB273" s="72">
        <v>47.430300000000003</v>
      </c>
      <c r="AC273" s="72">
        <v>50.4846</v>
      </c>
      <c r="AD273" s="72">
        <v>50.116199999999999</v>
      </c>
      <c r="AE273" s="72">
        <v>49.319699999999997</v>
      </c>
      <c r="AF273" s="72">
        <v>50.598099999999995</v>
      </c>
      <c r="AG273" s="72">
        <v>48.478300000000004</v>
      </c>
      <c r="AH273" s="72">
        <v>51.454800000000006</v>
      </c>
      <c r="AI273" s="72">
        <v>50.695999999999998</v>
      </c>
      <c r="AJ273" s="72">
        <v>49.189599999999999</v>
      </c>
      <c r="AK273" s="72">
        <v>47.319499999999998</v>
      </c>
      <c r="AL273" s="72">
        <v>46.1663</v>
      </c>
      <c r="AM273" s="72">
        <v>49.893900000000002</v>
      </c>
      <c r="AN273" s="72">
        <v>49.178400000000003</v>
      </c>
      <c r="AO273" s="72">
        <v>47.570900000000002</v>
      </c>
      <c r="AP273" s="72">
        <v>47.889699999999998</v>
      </c>
      <c r="AQ273" s="72">
        <v>46.941400000000002</v>
      </c>
      <c r="AS273" s="73">
        <v>273</v>
      </c>
    </row>
    <row r="274" spans="1:45" hidden="1" x14ac:dyDescent="0.25">
      <c r="A274" s="116"/>
      <c r="B274" s="1"/>
      <c r="C274" s="1">
        <v>2020</v>
      </c>
      <c r="D274" s="3">
        <v>43.326500000000003</v>
      </c>
      <c r="E274" s="3">
        <v>45.401400000000002</v>
      </c>
      <c r="F274" s="3">
        <v>43.059100000000001</v>
      </c>
      <c r="G274" s="3">
        <v>42.689300000000003</v>
      </c>
      <c r="H274" s="3">
        <v>46.328000000000003</v>
      </c>
      <c r="I274" s="3">
        <v>46.370699999999999</v>
      </c>
      <c r="J274" s="3">
        <v>47.784999999999997</v>
      </c>
      <c r="K274" s="3">
        <v>46.707500000000003</v>
      </c>
      <c r="L274" s="3">
        <v>48.724199999999996</v>
      </c>
      <c r="M274" s="3">
        <v>50.343800000000002</v>
      </c>
      <c r="N274" s="3">
        <v>56.284199999999998</v>
      </c>
      <c r="O274" s="3">
        <v>71.872500000000002</v>
      </c>
      <c r="P274" s="3">
        <v>50.241900000000001</v>
      </c>
      <c r="Q274" s="3">
        <v>49.378500000000003</v>
      </c>
      <c r="R274" s="3">
        <v>52.444099999999999</v>
      </c>
      <c r="S274" s="3">
        <v>50.561900000000001</v>
      </c>
      <c r="T274" s="3">
        <v>52.446300000000001</v>
      </c>
      <c r="U274" s="3">
        <v>51.843300000000006</v>
      </c>
      <c r="V274" s="3">
        <v>51.346599999999995</v>
      </c>
      <c r="W274" s="3">
        <v>52.212600000000002</v>
      </c>
      <c r="X274" s="3">
        <v>53.200499999999998</v>
      </c>
      <c r="Y274" s="3">
        <v>51.521900000000002</v>
      </c>
      <c r="Z274" s="3">
        <v>51.935600000000001</v>
      </c>
      <c r="AA274" s="3">
        <v>50.605400000000003</v>
      </c>
      <c r="AB274" s="3">
        <v>52.103999999999999</v>
      </c>
      <c r="AC274" s="3">
        <v>52.297400000000003</v>
      </c>
      <c r="AD274" s="3">
        <v>56.943899999999999</v>
      </c>
      <c r="AE274" s="3">
        <v>53.933800000000005</v>
      </c>
      <c r="AF274" s="3">
        <v>52.424300000000002</v>
      </c>
      <c r="AG274" s="3">
        <v>50.281800000000004</v>
      </c>
      <c r="AH274" s="3">
        <v>48.577100000000002</v>
      </c>
      <c r="AI274" s="3">
        <v>50.999000000000002</v>
      </c>
      <c r="AJ274" s="3">
        <v>49.968000000000004</v>
      </c>
      <c r="AK274" s="3">
        <v>50.908199999999994</v>
      </c>
      <c r="AL274" s="3">
        <v>53.852699999999999</v>
      </c>
      <c r="AM274" s="3">
        <v>52.736699999999999</v>
      </c>
      <c r="AN274" s="3">
        <v>53.911199999999994</v>
      </c>
      <c r="AO274" s="3">
        <v>54.487499999999997</v>
      </c>
      <c r="AP274" s="3">
        <v>55.7502</v>
      </c>
      <c r="AQ274" s="3">
        <v>52.862099999999998</v>
      </c>
      <c r="AS274" s="73">
        <v>274</v>
      </c>
    </row>
    <row r="275" spans="1:45" hidden="1" x14ac:dyDescent="0.25">
      <c r="A275" s="116"/>
      <c r="B275" s="1" t="s">
        <v>170</v>
      </c>
      <c r="C275" s="1" t="s">
        <v>170</v>
      </c>
      <c r="D275" s="3">
        <v>-4.4323863212852821</v>
      </c>
      <c r="E275" s="3">
        <v>-1.2415074284423001E-2</v>
      </c>
      <c r="F275" s="3">
        <v>0.14809739541891623</v>
      </c>
      <c r="G275" s="3">
        <v>-2.849763234266744</v>
      </c>
      <c r="H275" s="3">
        <v>-3.3849127121478668</v>
      </c>
      <c r="I275" s="3">
        <v>0.86135573224729889</v>
      </c>
      <c r="J275" s="3">
        <v>1.5733873527681876</v>
      </c>
      <c r="K275" s="3">
        <v>-0.97750876336376025</v>
      </c>
      <c r="L275" s="3">
        <v>1.3311782832388621</v>
      </c>
      <c r="M275" s="3">
        <v>2.4030022859214872</v>
      </c>
      <c r="N275" s="3">
        <v>3.6589659949016218</v>
      </c>
      <c r="O275" s="3">
        <v>-0.20717836668834072</v>
      </c>
      <c r="P275" s="3">
        <v>-7.0932111021056246</v>
      </c>
      <c r="Q275" s="3">
        <v>-7.8162551123976058</v>
      </c>
      <c r="R275" s="3">
        <v>-6.35526396064372</v>
      </c>
      <c r="S275" s="3">
        <v>-7.439804622846717</v>
      </c>
      <c r="T275" s="3">
        <v>-9.7370242170004779</v>
      </c>
      <c r="U275" s="3">
        <v>-5.1389413069532388</v>
      </c>
      <c r="V275" s="3">
        <v>2.4265238835309586</v>
      </c>
      <c r="W275" s="3">
        <v>-2.3231216401461885</v>
      </c>
      <c r="X275" s="3">
        <v>-1.075932701134217</v>
      </c>
      <c r="Y275" s="3">
        <v>-2.1764313269657256</v>
      </c>
      <c r="Z275" s="3">
        <v>-0.43754035280340042</v>
      </c>
      <c r="AA275" s="3">
        <v>-1.6435989255817307</v>
      </c>
      <c r="AB275" s="3">
        <v>-4.6499768367753225</v>
      </c>
      <c r="AC275" s="3">
        <v>-2.6266647842175983</v>
      </c>
      <c r="AD275" s="3">
        <v>-4.3000427992009111</v>
      </c>
      <c r="AE275" s="3">
        <v>-3.680792637154044</v>
      </c>
      <c r="AF275" s="3">
        <v>-2.3475229956866381</v>
      </c>
      <c r="AG275" s="3">
        <v>-0.77762625226105486</v>
      </c>
      <c r="AH275" s="3">
        <v>-1.1266565059180622</v>
      </c>
      <c r="AI275" s="3">
        <v>-0.35031821337110058</v>
      </c>
      <c r="AJ275" s="3">
        <v>0.4305324354573099</v>
      </c>
      <c r="AK275" s="3">
        <v>-1.70507559806756</v>
      </c>
      <c r="AL275" s="3">
        <v>-5.0232038515092672</v>
      </c>
      <c r="AM275" s="3">
        <v>0.51756276321748562</v>
      </c>
      <c r="AN275" s="3">
        <v>3.9393165802077821</v>
      </c>
      <c r="AO275" s="3">
        <v>2.584496666213135</v>
      </c>
      <c r="AP275" s="3">
        <v>3.8837862978938422</v>
      </c>
      <c r="AQ275" s="3">
        <v>-1.4741384732222005</v>
      </c>
      <c r="AS275" s="74">
        <v>275</v>
      </c>
    </row>
    <row r="276" spans="1:45" hidden="1" x14ac:dyDescent="0.25">
      <c r="A276" s="116" t="s">
        <v>224</v>
      </c>
      <c r="B276" s="1" t="s">
        <v>35</v>
      </c>
      <c r="C276" s="1">
        <v>2018</v>
      </c>
      <c r="D276" s="70">
        <v>23.646799999999999</v>
      </c>
      <c r="E276" s="70">
        <v>25.0015</v>
      </c>
      <c r="F276" s="70">
        <v>23.633200000000002</v>
      </c>
      <c r="G276" s="70">
        <v>26.166799999999999</v>
      </c>
      <c r="H276" s="70">
        <v>29.146000000000001</v>
      </c>
      <c r="I276" s="70">
        <v>28.965900000000001</v>
      </c>
      <c r="J276" s="70">
        <v>29.0106</v>
      </c>
      <c r="K276" s="70">
        <v>26.7422</v>
      </c>
      <c r="L276" s="70">
        <v>24.5379</v>
      </c>
      <c r="M276" s="70">
        <v>28.474</v>
      </c>
      <c r="N276" s="70">
        <v>25.407299999999999</v>
      </c>
      <c r="O276" s="70">
        <v>27.6462</v>
      </c>
      <c r="P276" s="70">
        <v>33.477800000000002</v>
      </c>
      <c r="Q276" s="70">
        <v>25.276299999999999</v>
      </c>
      <c r="R276" s="70">
        <v>25.8325</v>
      </c>
      <c r="S276" s="70">
        <v>25.557299999999998</v>
      </c>
      <c r="T276" s="70">
        <v>26.952900000000003</v>
      </c>
      <c r="U276" s="70">
        <v>23.488499999999998</v>
      </c>
      <c r="V276" s="70">
        <v>24.685500000000001</v>
      </c>
      <c r="W276" s="70">
        <v>25.7042</v>
      </c>
      <c r="X276" s="70">
        <v>26.5397</v>
      </c>
      <c r="Y276" s="70">
        <v>25.038499999999999</v>
      </c>
      <c r="Z276" s="70">
        <v>25.498000000000001</v>
      </c>
      <c r="AA276" s="70">
        <v>25.575400000000002</v>
      </c>
      <c r="AB276" s="70">
        <v>27.069400000000002</v>
      </c>
      <c r="AC276" s="70">
        <v>25.132099999999998</v>
      </c>
      <c r="AD276" s="70">
        <v>26.2529</v>
      </c>
      <c r="AE276" s="70">
        <v>26.544400000000003</v>
      </c>
      <c r="AF276" s="70">
        <v>27.3628</v>
      </c>
      <c r="AG276" s="70">
        <v>26.212199999999999</v>
      </c>
      <c r="AH276" s="70">
        <v>25.943900000000003</v>
      </c>
      <c r="AI276" s="70">
        <v>25.354500000000002</v>
      </c>
      <c r="AJ276" s="70">
        <v>24.493299999999998</v>
      </c>
      <c r="AK276" s="70">
        <v>24.815999999999999</v>
      </c>
      <c r="AL276" s="70">
        <v>24.1752</v>
      </c>
      <c r="AM276" s="70">
        <v>24.572099999999999</v>
      </c>
      <c r="AN276" s="70">
        <v>23.7972</v>
      </c>
      <c r="AO276" s="70">
        <v>24.607200000000002</v>
      </c>
      <c r="AP276" s="70">
        <v>24.249400000000001</v>
      </c>
      <c r="AQ276" s="70">
        <v>25.253900000000002</v>
      </c>
      <c r="AS276" s="71">
        <v>276</v>
      </c>
    </row>
    <row r="277" spans="1:45" hidden="1" x14ac:dyDescent="0.25">
      <c r="A277" s="116"/>
      <c r="B277" s="1"/>
      <c r="C277" s="1">
        <v>2019</v>
      </c>
      <c r="D277" s="72">
        <v>22.545300000000001</v>
      </c>
      <c r="E277" s="72">
        <v>25.6097</v>
      </c>
      <c r="F277" s="72">
        <v>23.9878</v>
      </c>
      <c r="G277" s="72">
        <v>21.8066</v>
      </c>
      <c r="H277" s="72">
        <v>22.490200000000002</v>
      </c>
      <c r="I277" s="72">
        <v>24.3644</v>
      </c>
      <c r="J277" s="72">
        <v>23.849400000000003</v>
      </c>
      <c r="K277" s="72">
        <v>23.568200000000001</v>
      </c>
      <c r="L277" s="72">
        <v>23.4237</v>
      </c>
      <c r="M277" s="72">
        <v>23.314900000000002</v>
      </c>
      <c r="N277" s="72">
        <v>23.656299999999998</v>
      </c>
      <c r="O277" s="72">
        <v>24.598500000000001</v>
      </c>
      <c r="P277" s="72">
        <v>24.339200000000002</v>
      </c>
      <c r="Q277" s="72">
        <v>24.751799999999999</v>
      </c>
      <c r="R277" s="72">
        <v>25.3977</v>
      </c>
      <c r="S277" s="72">
        <v>27.736099999999997</v>
      </c>
      <c r="T277" s="72">
        <v>21.572599999999998</v>
      </c>
      <c r="U277" s="72">
        <v>26.2912</v>
      </c>
      <c r="V277" s="72">
        <v>25.984000000000002</v>
      </c>
      <c r="W277" s="72">
        <v>26.692799999999998</v>
      </c>
      <c r="X277" s="72">
        <v>26.2559</v>
      </c>
      <c r="Y277" s="72">
        <v>26.062200000000001</v>
      </c>
      <c r="Z277" s="72">
        <v>27.728099999999998</v>
      </c>
      <c r="AA277" s="72">
        <v>27.1144</v>
      </c>
      <c r="AB277" s="72">
        <v>26.279499999999999</v>
      </c>
      <c r="AC277" s="72">
        <v>26.776299999999999</v>
      </c>
      <c r="AD277" s="72">
        <v>27.7958</v>
      </c>
      <c r="AE277" s="72">
        <v>27.1889</v>
      </c>
      <c r="AF277" s="72">
        <v>25.733799999999999</v>
      </c>
      <c r="AG277" s="72">
        <v>23.311</v>
      </c>
      <c r="AH277" s="72">
        <v>23.871099999999998</v>
      </c>
      <c r="AI277" s="72">
        <v>24.468700000000002</v>
      </c>
      <c r="AJ277" s="72">
        <v>24.703200000000002</v>
      </c>
      <c r="AK277" s="72">
        <v>23.686599999999999</v>
      </c>
      <c r="AL277" s="72">
        <v>22.1266</v>
      </c>
      <c r="AM277" s="72">
        <v>24.987099999999998</v>
      </c>
      <c r="AN277" s="72">
        <v>24.891599999999997</v>
      </c>
      <c r="AO277" s="72">
        <v>23.664400000000001</v>
      </c>
      <c r="AP277" s="72">
        <v>25.7285</v>
      </c>
      <c r="AQ277" s="72">
        <v>24.106999999999999</v>
      </c>
      <c r="AS277" s="73">
        <v>277</v>
      </c>
    </row>
    <row r="278" spans="1:45" hidden="1" x14ac:dyDescent="0.25">
      <c r="A278" s="116"/>
      <c r="B278" s="1"/>
      <c r="C278" s="1">
        <v>2020</v>
      </c>
      <c r="D278" s="3">
        <v>24.011700000000001</v>
      </c>
      <c r="E278" s="3">
        <v>26.239099999999997</v>
      </c>
      <c r="F278" s="3">
        <v>24.4011</v>
      </c>
      <c r="G278" s="3">
        <v>23.732599999999998</v>
      </c>
      <c r="H278" s="3">
        <v>24.214200000000002</v>
      </c>
      <c r="I278" s="3">
        <v>24.1432</v>
      </c>
      <c r="J278" s="3">
        <v>25.160499999999999</v>
      </c>
      <c r="K278" s="3">
        <v>23.677799999999998</v>
      </c>
      <c r="L278" s="3">
        <v>25.766599999999997</v>
      </c>
      <c r="M278" s="3">
        <v>27.5457</v>
      </c>
      <c r="N278" s="3">
        <v>31.319900000000001</v>
      </c>
      <c r="O278" s="3">
        <v>39.534599999999998</v>
      </c>
      <c r="P278" s="3">
        <v>24.374200000000002</v>
      </c>
      <c r="Q278" s="3">
        <v>23.2531</v>
      </c>
      <c r="R278" s="3">
        <v>24.991599999999998</v>
      </c>
      <c r="S278" s="3">
        <v>24.772200000000002</v>
      </c>
      <c r="T278" s="3">
        <v>27.962199999999999</v>
      </c>
      <c r="U278" s="3">
        <v>29.3352</v>
      </c>
      <c r="V278" s="3">
        <v>30.098400000000002</v>
      </c>
      <c r="W278" s="3">
        <v>30.029799999999998</v>
      </c>
      <c r="X278" s="3">
        <v>30.898799999999998</v>
      </c>
      <c r="Y278" s="3">
        <v>28.4451</v>
      </c>
      <c r="Z278" s="3">
        <v>29.678599999999999</v>
      </c>
      <c r="AA278" s="3">
        <v>29.010200000000001</v>
      </c>
      <c r="AB278" s="3">
        <v>29.583599999999997</v>
      </c>
      <c r="AC278" s="3">
        <v>29.2087</v>
      </c>
      <c r="AD278" s="3">
        <v>30.8108</v>
      </c>
      <c r="AE278" s="3">
        <v>28.024900000000002</v>
      </c>
      <c r="AF278" s="3">
        <v>27.098200000000002</v>
      </c>
      <c r="AG278" s="3">
        <v>25.337400000000002</v>
      </c>
      <c r="AH278" s="3">
        <v>25.464500000000001</v>
      </c>
      <c r="AI278" s="3">
        <v>25.991700000000002</v>
      </c>
      <c r="AJ278" s="3">
        <v>26.122799999999998</v>
      </c>
      <c r="AK278" s="3">
        <v>27.503599999999999</v>
      </c>
      <c r="AL278" s="3">
        <v>28.6965</v>
      </c>
      <c r="AM278" s="3">
        <v>28.608900000000002</v>
      </c>
      <c r="AN278" s="3">
        <v>29.0928</v>
      </c>
      <c r="AO278" s="3">
        <v>29.058199999999999</v>
      </c>
      <c r="AP278" s="3">
        <v>30.6813</v>
      </c>
      <c r="AQ278" s="3">
        <v>30.267499999999998</v>
      </c>
      <c r="AS278" s="73">
        <v>278</v>
      </c>
    </row>
    <row r="279" spans="1:45" hidden="1" x14ac:dyDescent="0.25">
      <c r="A279" s="116"/>
      <c r="B279" s="1" t="s">
        <v>170</v>
      </c>
      <c r="C279" s="1" t="s">
        <v>170</v>
      </c>
      <c r="D279" s="3">
        <v>-6.8974190108239171</v>
      </c>
      <c r="E279" s="3">
        <v>-0.98723970273773343</v>
      </c>
      <c r="F279" s="3">
        <v>-1.7554117051765932</v>
      </c>
      <c r="G279" s="3">
        <v>-5.9892962910665561</v>
      </c>
      <c r="H279" s="3">
        <v>-8.3926313485596253</v>
      </c>
      <c r="I279" s="3">
        <v>0.62292529051513157</v>
      </c>
      <c r="J279" s="3">
        <v>3.8697983686123134</v>
      </c>
      <c r="K279" s="3">
        <v>3.3482297734251598</v>
      </c>
      <c r="L279" s="3">
        <v>2.5471515184751659</v>
      </c>
      <c r="M279" s="3">
        <v>2.5451120566073482</v>
      </c>
      <c r="N279" s="3">
        <v>2.8454971867623113</v>
      </c>
      <c r="O279" s="3">
        <v>-7.5047605820772887</v>
      </c>
      <c r="P279" s="3">
        <v>-7.4874700448967033</v>
      </c>
      <c r="Q279" s="3">
        <v>-8.304900091166699</v>
      </c>
      <c r="R279" s="3">
        <v>-2.3401853294224706</v>
      </c>
      <c r="S279" s="3">
        <v>-3.4558472912863576</v>
      </c>
      <c r="T279" s="3">
        <v>-14.464456063181663</v>
      </c>
      <c r="U279" s="3">
        <v>-4.408620479563286</v>
      </c>
      <c r="V279" s="3">
        <v>4.0046844187400641</v>
      </c>
      <c r="W279" s="3">
        <v>-3.4862108378250998</v>
      </c>
      <c r="X279" s="3">
        <v>-3.3069553768087117</v>
      </c>
      <c r="Y279" s="3">
        <v>-1.6883007482382195</v>
      </c>
      <c r="Z279" s="3">
        <v>-1.9579026255785341</v>
      </c>
      <c r="AA279" s="3">
        <v>-1.1348716854392171</v>
      </c>
      <c r="AB279" s="3">
        <v>-5.5768754546231865</v>
      </c>
      <c r="AC279" s="3">
        <v>-3.5456325001262883</v>
      </c>
      <c r="AD279" s="3">
        <v>-4.0405049661332866</v>
      </c>
      <c r="AE279" s="3">
        <v>-2.247726754940977</v>
      </c>
      <c r="AF279" s="3">
        <v>-4.6270850865238256</v>
      </c>
      <c r="AG279" s="3">
        <v>-3.5173635417938045</v>
      </c>
      <c r="AH279" s="3">
        <v>-6.2842147109401054</v>
      </c>
      <c r="AI279" s="3">
        <v>-1.0951900856782366</v>
      </c>
      <c r="AJ279" s="3">
        <v>1.3385976221847249</v>
      </c>
      <c r="AK279" s="3">
        <v>-4.2474251349128824</v>
      </c>
      <c r="AL279" s="3">
        <v>-9.8974091580005563</v>
      </c>
      <c r="AM279" s="3">
        <v>-1.289782870242647</v>
      </c>
      <c r="AN279" s="3">
        <v>4.4420826959374482</v>
      </c>
      <c r="AO279" s="3">
        <v>-0.38222124025081039</v>
      </c>
      <c r="AP279" s="3">
        <v>3.7839920465938848</v>
      </c>
      <c r="AQ279" s="3">
        <v>-7.3985156373922809</v>
      </c>
      <c r="AS279" s="74">
        <v>279</v>
      </c>
    </row>
    <row r="280" spans="1:45" hidden="1" x14ac:dyDescent="0.25">
      <c r="A280" s="118" t="s">
        <v>87</v>
      </c>
      <c r="B280" s="1" t="s">
        <v>35</v>
      </c>
      <c r="C280" s="1">
        <v>2018</v>
      </c>
      <c r="D280" s="70">
        <v>14.660200000000001</v>
      </c>
      <c r="E280" s="70">
        <v>14.458200000000001</v>
      </c>
      <c r="F280" s="70">
        <v>15.2981</v>
      </c>
      <c r="G280" s="70">
        <v>16.010300000000001</v>
      </c>
      <c r="H280" s="70">
        <v>16.417099999999998</v>
      </c>
      <c r="I280" s="70">
        <v>17.010000000000002</v>
      </c>
      <c r="J280" s="70">
        <v>17.174099999999999</v>
      </c>
      <c r="K280" s="70">
        <v>16.3979</v>
      </c>
      <c r="L280" s="70">
        <v>15.6091</v>
      </c>
      <c r="M280" s="70">
        <v>16.619400000000002</v>
      </c>
      <c r="N280" s="70">
        <v>15.5265</v>
      </c>
      <c r="O280" s="70">
        <v>17.494400000000002</v>
      </c>
      <c r="P280" s="70">
        <v>17.336500000000001</v>
      </c>
      <c r="Q280" s="70">
        <v>16.540500000000002</v>
      </c>
      <c r="R280" s="70">
        <v>18.3751</v>
      </c>
      <c r="S280" s="70">
        <v>16.547599999999999</v>
      </c>
      <c r="T280" s="70">
        <v>18.5258</v>
      </c>
      <c r="U280" s="70">
        <v>18.817900000000002</v>
      </c>
      <c r="V280" s="70">
        <v>18.332000000000001</v>
      </c>
      <c r="W280" s="70">
        <v>18.204099999999997</v>
      </c>
      <c r="X280" s="70">
        <v>17.904700000000002</v>
      </c>
      <c r="Y280" s="70">
        <v>14.46</v>
      </c>
      <c r="Z280" s="70">
        <v>13.4346</v>
      </c>
      <c r="AA280" s="70">
        <v>13.8062</v>
      </c>
      <c r="AB280" s="70">
        <v>14.898899999999999</v>
      </c>
      <c r="AC280" s="70">
        <v>15.0085</v>
      </c>
      <c r="AD280" s="70">
        <v>15.634399999999999</v>
      </c>
      <c r="AE280" s="70">
        <v>15.234200000000001</v>
      </c>
      <c r="AF280" s="70">
        <v>15.1995</v>
      </c>
      <c r="AG280" s="70">
        <v>14.4847</v>
      </c>
      <c r="AH280" s="70">
        <v>14.471399999999999</v>
      </c>
      <c r="AI280" s="70">
        <v>15.367000000000001</v>
      </c>
      <c r="AJ280" s="70">
        <v>16.1709</v>
      </c>
      <c r="AK280" s="70">
        <v>19.357299999999999</v>
      </c>
      <c r="AL280" s="70">
        <v>17.929500000000001</v>
      </c>
      <c r="AM280" s="70">
        <v>18.057299999999998</v>
      </c>
      <c r="AN280" s="70">
        <v>18.368400000000001</v>
      </c>
      <c r="AO280" s="70">
        <v>18.328099999999999</v>
      </c>
      <c r="AP280" s="70">
        <v>17.751900000000003</v>
      </c>
      <c r="AQ280" s="70">
        <v>18.686400000000003</v>
      </c>
      <c r="AS280" s="71">
        <v>280</v>
      </c>
    </row>
    <row r="281" spans="1:45" hidden="1" x14ac:dyDescent="0.25">
      <c r="A281" s="116"/>
      <c r="B281" s="1"/>
      <c r="C281" s="1">
        <v>2019</v>
      </c>
      <c r="D281" s="72">
        <v>20.0913</v>
      </c>
      <c r="E281" s="72">
        <v>21.1508</v>
      </c>
      <c r="F281" s="72">
        <v>20.847200000000001</v>
      </c>
      <c r="G281" s="72">
        <v>18.95</v>
      </c>
      <c r="H281" s="72">
        <v>23.448700000000002</v>
      </c>
      <c r="I281" s="72">
        <v>23.203499999999998</v>
      </c>
      <c r="J281" s="72">
        <v>23.2607</v>
      </c>
      <c r="K281" s="72">
        <v>21.763200000000001</v>
      </c>
      <c r="L281" s="72">
        <v>23.776599999999998</v>
      </c>
      <c r="M281" s="72">
        <v>23.0152</v>
      </c>
      <c r="N281" s="72">
        <v>22.802199999999999</v>
      </c>
      <c r="O281" s="72">
        <v>24.477599999999999</v>
      </c>
      <c r="P281" s="72">
        <v>21.928900000000002</v>
      </c>
      <c r="Q281" s="72">
        <v>23.943900000000003</v>
      </c>
      <c r="R281" s="72">
        <v>22.046099999999999</v>
      </c>
      <c r="S281" s="72">
        <v>22.461500000000001</v>
      </c>
      <c r="T281" s="72">
        <v>22.0337</v>
      </c>
      <c r="U281" s="72">
        <v>21.2318</v>
      </c>
      <c r="V281" s="72">
        <v>21.458200000000001</v>
      </c>
      <c r="W281" s="72">
        <v>21.0746</v>
      </c>
      <c r="X281" s="72">
        <v>21.353400000000001</v>
      </c>
      <c r="Y281" s="72">
        <v>20.277799999999999</v>
      </c>
      <c r="Z281" s="72">
        <v>22.863499999999998</v>
      </c>
      <c r="AA281" s="72">
        <v>21.2303</v>
      </c>
      <c r="AB281" s="72">
        <v>21.1508</v>
      </c>
      <c r="AC281" s="72">
        <v>23.708299999999998</v>
      </c>
      <c r="AD281" s="72">
        <v>22.320499999999999</v>
      </c>
      <c r="AE281" s="72">
        <v>22.130800000000001</v>
      </c>
      <c r="AF281" s="72">
        <v>24.8643</v>
      </c>
      <c r="AG281" s="72">
        <v>25.167300000000001</v>
      </c>
      <c r="AH281" s="72">
        <v>27.5837</v>
      </c>
      <c r="AI281" s="72">
        <v>26.2273</v>
      </c>
      <c r="AJ281" s="72">
        <v>24.4864</v>
      </c>
      <c r="AK281" s="72">
        <v>23.632900000000003</v>
      </c>
      <c r="AL281" s="72">
        <v>24.0397</v>
      </c>
      <c r="AM281" s="72">
        <v>24.906700000000001</v>
      </c>
      <c r="AN281" s="72">
        <v>24.286799999999999</v>
      </c>
      <c r="AO281" s="72">
        <v>23.906500000000001</v>
      </c>
      <c r="AP281" s="72">
        <v>22.161200000000001</v>
      </c>
      <c r="AQ281" s="72">
        <v>22.834299999999999</v>
      </c>
      <c r="AS281" s="73">
        <v>281</v>
      </c>
    </row>
    <row r="282" spans="1:45" hidden="1" x14ac:dyDescent="0.25">
      <c r="A282" s="116"/>
      <c r="B282" s="1"/>
      <c r="C282" s="1">
        <v>2020</v>
      </c>
      <c r="D282" s="3">
        <v>19.314799999999998</v>
      </c>
      <c r="E282" s="3">
        <v>19.162200000000002</v>
      </c>
      <c r="F282" s="3">
        <v>18.658000000000001</v>
      </c>
      <c r="G282" s="3">
        <v>18.956700000000001</v>
      </c>
      <c r="H282" s="3">
        <v>22.113700000000001</v>
      </c>
      <c r="I282" s="3">
        <v>22.227499999999999</v>
      </c>
      <c r="J282" s="3">
        <v>22.624500000000001</v>
      </c>
      <c r="K282" s="3">
        <v>23.029700000000002</v>
      </c>
      <c r="L282" s="3">
        <v>22.957699999999999</v>
      </c>
      <c r="M282" s="3">
        <v>22.798099999999998</v>
      </c>
      <c r="N282" s="3">
        <v>24.964200000000002</v>
      </c>
      <c r="O282" s="3">
        <v>32.337900000000005</v>
      </c>
      <c r="P282" s="3">
        <v>25.867799999999999</v>
      </c>
      <c r="Q282" s="3">
        <v>26.125400000000003</v>
      </c>
      <c r="R282" s="3">
        <v>27.452500000000001</v>
      </c>
      <c r="S282" s="3">
        <v>25.7897</v>
      </c>
      <c r="T282" s="3">
        <v>24.484099999999998</v>
      </c>
      <c r="U282" s="3">
        <v>22.508099999999999</v>
      </c>
      <c r="V282" s="3">
        <v>21.248200000000001</v>
      </c>
      <c r="W282" s="3">
        <v>22.182700000000001</v>
      </c>
      <c r="X282" s="3">
        <v>22.301599999999997</v>
      </c>
      <c r="Y282" s="3">
        <v>23.076799999999999</v>
      </c>
      <c r="Z282" s="3">
        <v>22.257000000000001</v>
      </c>
      <c r="AA282" s="3">
        <v>21.595200000000002</v>
      </c>
      <c r="AB282" s="3">
        <v>22.520400000000002</v>
      </c>
      <c r="AC282" s="3">
        <v>23.088699999999999</v>
      </c>
      <c r="AD282" s="3">
        <v>26.133099999999999</v>
      </c>
      <c r="AE282" s="3">
        <v>25.908900000000003</v>
      </c>
      <c r="AF282" s="3">
        <v>25.3261</v>
      </c>
      <c r="AG282" s="3">
        <v>24.944400000000002</v>
      </c>
      <c r="AH282" s="3">
        <v>23.112599999999997</v>
      </c>
      <c r="AI282" s="3">
        <v>25.007300000000001</v>
      </c>
      <c r="AJ282" s="3">
        <v>23.845200000000002</v>
      </c>
      <c r="AK282" s="3">
        <v>23.404599999999999</v>
      </c>
      <c r="AL282" s="3">
        <v>25.156200000000002</v>
      </c>
      <c r="AM282" s="3">
        <v>24.127800000000001</v>
      </c>
      <c r="AN282" s="3">
        <v>24.8184</v>
      </c>
      <c r="AO282" s="3">
        <v>25.429299999999998</v>
      </c>
      <c r="AP282" s="3">
        <v>25.068900000000003</v>
      </c>
      <c r="AQ282" s="3">
        <v>22.5945</v>
      </c>
      <c r="AS282" s="73">
        <v>282</v>
      </c>
    </row>
    <row r="283" spans="1:45" hidden="1" x14ac:dyDescent="0.25">
      <c r="A283" s="116"/>
      <c r="B283" s="1" t="s">
        <v>170</v>
      </c>
      <c r="C283" s="1" t="s">
        <v>170</v>
      </c>
      <c r="D283" s="3">
        <v>-2.520137005539492</v>
      </c>
      <c r="E283" s="3">
        <v>-1.6173347073355726</v>
      </c>
      <c r="F283" s="3">
        <v>-0.17626406886462664</v>
      </c>
      <c r="G283" s="3">
        <v>0.66180694483495228</v>
      </c>
      <c r="H283" s="3">
        <v>1.239009538690828</v>
      </c>
      <c r="I283" s="3">
        <v>0.22599809837304821</v>
      </c>
      <c r="J283" s="3">
        <v>-4.1039257515158125</v>
      </c>
      <c r="K283" s="3">
        <v>-6.2593525234034626</v>
      </c>
      <c r="L283" s="3">
        <v>-3.8280844490364565</v>
      </c>
      <c r="M283" s="3">
        <v>-2.7435649827047959</v>
      </c>
      <c r="N283" s="3">
        <v>-0.25248124916804665</v>
      </c>
      <c r="O283" s="3">
        <v>7.7298179364665192</v>
      </c>
      <c r="P283" s="3">
        <v>-2.6619964168126393</v>
      </c>
      <c r="Q283" s="3">
        <v>-3.6620168321768705</v>
      </c>
      <c r="R283" s="3">
        <v>-6.8124644488046258</v>
      </c>
      <c r="S283" s="3">
        <v>-8.0288902000050406</v>
      </c>
      <c r="T283" s="3">
        <v>-5.5562392991665401</v>
      </c>
      <c r="U283" s="3">
        <v>-7.5893968163703223</v>
      </c>
      <c r="V283" s="3">
        <v>-4.6839230820804083</v>
      </c>
      <c r="W283" s="3">
        <v>-1.8276741830250951</v>
      </c>
      <c r="X283" s="3">
        <v>1.4307097175999013E-2</v>
      </c>
      <c r="Y283" s="3">
        <v>-1.9804431708391226</v>
      </c>
      <c r="Z283" s="3">
        <v>-0.12525160227049853</v>
      </c>
      <c r="AA283" s="3">
        <v>-3.9524425843804423</v>
      </c>
      <c r="AB283" s="3">
        <v>-4.3140837269922283</v>
      </c>
      <c r="AC283" s="3">
        <v>-4.127563365803776</v>
      </c>
      <c r="AD283" s="3">
        <v>-3.3480860460528818</v>
      </c>
      <c r="AE283" s="3">
        <v>-2.7836939762977577</v>
      </c>
      <c r="AF283" s="3">
        <v>0.54715392031849774</v>
      </c>
      <c r="AG283" s="3">
        <v>0.83478699746241847</v>
      </c>
      <c r="AH283" s="3">
        <v>0.1751914400986912</v>
      </c>
      <c r="AI283" s="3">
        <v>-2.0906967128477074</v>
      </c>
      <c r="AJ283" s="3">
        <v>-3.0468627736855303</v>
      </c>
      <c r="AK283" s="3">
        <v>-1.591660978488656</v>
      </c>
      <c r="AL283" s="3">
        <v>-2.7285194496356349</v>
      </c>
      <c r="AM283" s="3">
        <v>-1.3586489637778254</v>
      </c>
      <c r="AN283" s="3">
        <v>-0.87929879448012949</v>
      </c>
      <c r="AO283" s="3">
        <v>3.2640579101159051</v>
      </c>
      <c r="AP283" s="3">
        <v>2.5586538949963473</v>
      </c>
      <c r="AQ283" s="3">
        <v>2.7663243542506395</v>
      </c>
      <c r="AS283" s="74">
        <v>283</v>
      </c>
    </row>
    <row r="284" spans="1:45" x14ac:dyDescent="0.25">
      <c r="A284" s="119" t="s">
        <v>88</v>
      </c>
      <c r="B284" s="1" t="s">
        <v>35</v>
      </c>
      <c r="C284" s="1">
        <v>2018</v>
      </c>
      <c r="D284" s="70">
        <v>17.518900000000002</v>
      </c>
      <c r="E284" s="70">
        <v>18.423599999999997</v>
      </c>
      <c r="F284" s="70">
        <v>19.749700000000001</v>
      </c>
      <c r="G284" s="70">
        <v>20.6402</v>
      </c>
      <c r="H284" s="70">
        <v>20.665700000000001</v>
      </c>
      <c r="I284" s="70">
        <v>19.510900000000003</v>
      </c>
      <c r="J284" s="70">
        <v>19.5669</v>
      </c>
      <c r="K284" s="70">
        <v>17.818200000000001</v>
      </c>
      <c r="L284" s="70">
        <v>18.415599999999998</v>
      </c>
      <c r="M284" s="70">
        <v>20.3567</v>
      </c>
      <c r="N284" s="70">
        <v>19.7239</v>
      </c>
      <c r="O284" s="70">
        <v>19.514599999999998</v>
      </c>
      <c r="P284" s="70">
        <v>22.200800000000001</v>
      </c>
      <c r="Q284" s="70">
        <v>18.1494</v>
      </c>
      <c r="R284" s="70">
        <v>19.837299999999999</v>
      </c>
      <c r="S284" s="70">
        <v>22.514400000000002</v>
      </c>
      <c r="T284" s="70">
        <v>22.938099999999999</v>
      </c>
      <c r="U284" s="70">
        <v>23.6204</v>
      </c>
      <c r="V284" s="70">
        <v>23.839099999999998</v>
      </c>
      <c r="W284" s="70">
        <v>22.268000000000001</v>
      </c>
      <c r="X284" s="70">
        <v>29.737299999999998</v>
      </c>
      <c r="Y284" s="70">
        <v>35.964100000000002</v>
      </c>
      <c r="Z284" s="70">
        <v>37.813000000000002</v>
      </c>
      <c r="AA284" s="70">
        <v>37.893599999999999</v>
      </c>
      <c r="AB284" s="70">
        <v>34.223999999999997</v>
      </c>
      <c r="AC284" s="70">
        <v>30.142900000000001</v>
      </c>
      <c r="AD284" s="70">
        <v>31.085999999999999</v>
      </c>
      <c r="AE284" s="70">
        <v>28.363900000000001</v>
      </c>
      <c r="AF284" s="70">
        <v>26.8795</v>
      </c>
      <c r="AG284" s="70">
        <v>27.658300000000001</v>
      </c>
      <c r="AH284" s="70">
        <v>26.074000000000002</v>
      </c>
      <c r="AI284" s="70">
        <v>26.193000000000001</v>
      </c>
      <c r="AJ284" s="70">
        <v>30.146099999999997</v>
      </c>
      <c r="AK284" s="70">
        <v>38.0214</v>
      </c>
      <c r="AL284" s="70">
        <v>40.224899999999998</v>
      </c>
      <c r="AM284" s="70">
        <v>41.315800000000003</v>
      </c>
      <c r="AN284" s="70">
        <v>34.952199999999998</v>
      </c>
      <c r="AO284" s="70">
        <v>27.754300000000001</v>
      </c>
      <c r="AP284" s="70">
        <v>31.570799999999998</v>
      </c>
      <c r="AQ284" s="70">
        <v>30.851200000000002</v>
      </c>
      <c r="AS284" s="71">
        <v>284</v>
      </c>
    </row>
    <row r="285" spans="1:45" x14ac:dyDescent="0.25">
      <c r="A285" s="116"/>
      <c r="B285" s="1"/>
      <c r="C285" s="1">
        <v>2019</v>
      </c>
      <c r="D285" s="72">
        <v>21.1572</v>
      </c>
      <c r="E285" s="72">
        <v>21.242099999999997</v>
      </c>
      <c r="F285" s="72">
        <v>20.176099999999998</v>
      </c>
      <c r="G285" s="72">
        <v>19.0639</v>
      </c>
      <c r="H285" s="72">
        <v>20.4682</v>
      </c>
      <c r="I285" s="72">
        <v>21.217299999999998</v>
      </c>
      <c r="J285" s="72">
        <v>22.264099999999999</v>
      </c>
      <c r="K285" s="72">
        <v>25.398700000000002</v>
      </c>
      <c r="L285" s="72">
        <v>25.401700000000002</v>
      </c>
      <c r="M285" s="72">
        <v>24.811499999999999</v>
      </c>
      <c r="N285" s="72">
        <v>24.681999999999999</v>
      </c>
      <c r="O285" s="72">
        <v>27.4695</v>
      </c>
      <c r="P285" s="72">
        <v>30.686499999999999</v>
      </c>
      <c r="Q285" s="72">
        <v>30.600099999999998</v>
      </c>
      <c r="R285" s="72">
        <v>32.054299999999998</v>
      </c>
      <c r="S285" s="72">
        <v>29.883500000000002</v>
      </c>
      <c r="T285" s="72">
        <v>27.272599999999997</v>
      </c>
      <c r="U285" s="72">
        <v>27.498999999999999</v>
      </c>
      <c r="V285" s="72">
        <v>27.8079</v>
      </c>
      <c r="W285" s="72">
        <v>26.002400000000002</v>
      </c>
      <c r="X285" s="72">
        <v>29.462499999999999</v>
      </c>
      <c r="Y285" s="72">
        <v>34.0578</v>
      </c>
      <c r="Z285" s="72">
        <v>34.729900000000001</v>
      </c>
      <c r="AA285" s="72">
        <v>34.737099999999998</v>
      </c>
      <c r="AB285" s="72">
        <v>32.555399999999999</v>
      </c>
      <c r="AC285" s="72">
        <v>28.086200000000002</v>
      </c>
      <c r="AD285" s="72">
        <v>26.783200000000001</v>
      </c>
      <c r="AE285" s="72">
        <v>24.639099999999999</v>
      </c>
      <c r="AF285" s="72">
        <v>21.214299999999998</v>
      </c>
      <c r="AG285" s="72">
        <v>22.1511</v>
      </c>
      <c r="AH285" s="72">
        <v>21.166400000000003</v>
      </c>
      <c r="AI285" s="72">
        <v>23.789300000000001</v>
      </c>
      <c r="AJ285" s="72">
        <v>31.2958</v>
      </c>
      <c r="AK285" s="72">
        <v>35.329699999999995</v>
      </c>
      <c r="AL285" s="72">
        <v>39.291400000000003</v>
      </c>
      <c r="AM285" s="72">
        <v>41.007599999999996</v>
      </c>
      <c r="AN285" s="72">
        <v>33.8827</v>
      </c>
      <c r="AO285" s="72">
        <v>28.672699999999999</v>
      </c>
      <c r="AP285" s="72">
        <v>26.395599999999998</v>
      </c>
      <c r="AQ285" s="72">
        <v>23.787700000000001</v>
      </c>
      <c r="AS285" s="73">
        <v>285</v>
      </c>
    </row>
    <row r="286" spans="1:45" x14ac:dyDescent="0.25">
      <c r="A286" s="116"/>
      <c r="B286" s="1"/>
      <c r="C286" s="1">
        <v>2020</v>
      </c>
      <c r="D286" s="3">
        <v>26.798299999999998</v>
      </c>
      <c r="E286" s="3">
        <v>26.8553</v>
      </c>
      <c r="F286" s="3">
        <v>27.835900000000002</v>
      </c>
      <c r="G286" s="3">
        <v>29.290800000000001</v>
      </c>
      <c r="H286" s="3">
        <v>29.134799999999998</v>
      </c>
      <c r="I286" s="3">
        <v>25.296900000000001</v>
      </c>
      <c r="J286" s="3">
        <v>24.599400000000003</v>
      </c>
      <c r="K286" s="3">
        <v>23.246200000000002</v>
      </c>
      <c r="L286" s="3">
        <v>24.334499999999998</v>
      </c>
      <c r="M286" s="3">
        <v>24.0748</v>
      </c>
      <c r="N286" s="3">
        <v>23.994199999999999</v>
      </c>
      <c r="O286" s="3">
        <v>26.119599999999998</v>
      </c>
      <c r="P286" s="3">
        <v>17.428699999999999</v>
      </c>
      <c r="Q286" s="3">
        <v>18.326599999999999</v>
      </c>
      <c r="R286" s="3">
        <v>22.270599999999998</v>
      </c>
      <c r="S286" s="3">
        <v>21.415299999999998</v>
      </c>
      <c r="T286" s="3">
        <v>25.077000000000002</v>
      </c>
      <c r="U286" s="3">
        <v>28.055499999999999</v>
      </c>
      <c r="V286" s="3">
        <v>28.611000000000001</v>
      </c>
      <c r="W286" s="3">
        <v>39.320099999999996</v>
      </c>
      <c r="X286" s="3">
        <v>44.284300000000002</v>
      </c>
      <c r="Y286" s="3">
        <v>47.133800000000001</v>
      </c>
      <c r="Z286" s="3">
        <v>48.210900000000002</v>
      </c>
      <c r="AA286" s="3">
        <v>40.642600000000002</v>
      </c>
      <c r="AB286" s="3">
        <v>34.745899999999999</v>
      </c>
      <c r="AC286" s="3">
        <v>34.247300000000003</v>
      </c>
      <c r="AD286" s="3">
        <v>32.162199999999999</v>
      </c>
      <c r="AE286" s="3">
        <v>30.915700000000001</v>
      </c>
      <c r="AF286" s="3">
        <v>31.029499999999999</v>
      </c>
      <c r="AG286" s="3">
        <v>37.386199999999995</v>
      </c>
      <c r="AH286" s="3">
        <v>41.355199999999996</v>
      </c>
      <c r="AI286" s="3">
        <v>41.625500000000002</v>
      </c>
      <c r="AJ286" s="3">
        <v>46.041400000000003</v>
      </c>
      <c r="AK286" s="3">
        <v>37.325699999999998</v>
      </c>
      <c r="AL286" s="3">
        <v>33.310099999999998</v>
      </c>
      <c r="AM286" s="3">
        <v>32.180300000000003</v>
      </c>
      <c r="AN286" s="3">
        <v>28.264800000000001</v>
      </c>
      <c r="AO286" s="3">
        <v>27.698599999999999</v>
      </c>
      <c r="AP286" s="3">
        <v>28.276700000000002</v>
      </c>
      <c r="AQ286" s="3">
        <v>27.486699999999999</v>
      </c>
      <c r="AS286" s="73">
        <v>286</v>
      </c>
    </row>
    <row r="287" spans="1:45" x14ac:dyDescent="0.25">
      <c r="A287" s="116"/>
      <c r="B287" s="1" t="s">
        <v>170</v>
      </c>
      <c r="C287" s="1" t="s">
        <v>170</v>
      </c>
      <c r="D287" s="3">
        <v>-5.8641725382813314</v>
      </c>
      <c r="E287" s="3">
        <v>-4.1706540399375287</v>
      </c>
      <c r="F287" s="3">
        <v>-12.17099747174251</v>
      </c>
      <c r="G287" s="3">
        <v>-17.309471398130647</v>
      </c>
      <c r="H287" s="3">
        <v>-12.866281421099412</v>
      </c>
      <c r="I287" s="3">
        <v>-3.1014677736967089</v>
      </c>
      <c r="J287" s="3">
        <v>4.5147090888564261</v>
      </c>
      <c r="K287" s="3">
        <v>17.400524113382591</v>
      </c>
      <c r="L287" s="3">
        <v>13.429183408811399</v>
      </c>
      <c r="M287" s="3">
        <v>11.95727840112006</v>
      </c>
      <c r="N287" s="3">
        <v>11.631725474440909</v>
      </c>
      <c r="O287" s="3">
        <v>23.128179186539775</v>
      </c>
      <c r="P287" s="3">
        <v>12.433401484919058</v>
      </c>
      <c r="Q287" s="3">
        <v>18.416011414946905</v>
      </c>
      <c r="R287" s="3">
        <v>28.188906631630971</v>
      </c>
      <c r="S287" s="3">
        <v>11.893357792858525</v>
      </c>
      <c r="T287" s="3">
        <v>11.9671131674337</v>
      </c>
      <c r="U287" s="3">
        <v>4.8038420728797533</v>
      </c>
      <c r="V287" s="3">
        <v>8.470720850045705</v>
      </c>
      <c r="W287" s="3">
        <v>-17.120848805028981</v>
      </c>
      <c r="X287" s="3">
        <v>-12.655050023653484</v>
      </c>
      <c r="Y287" s="3">
        <v>-8.2679140098431017</v>
      </c>
      <c r="Z287" s="3">
        <v>-5.76150882602452</v>
      </c>
      <c r="AA287" s="3">
        <v>2.8994991889412685</v>
      </c>
      <c r="AB287" s="3">
        <v>7.9266497200943808</v>
      </c>
      <c r="AC287" s="3">
        <v>-3.2935040441044769</v>
      </c>
      <c r="AD287" s="3">
        <v>-6.7634596525082191</v>
      </c>
      <c r="AE287" s="3">
        <v>-6.6718453080090665</v>
      </c>
      <c r="AF287" s="3">
        <v>-10.811582704677022</v>
      </c>
      <c r="AG287" s="3">
        <v>-25.228700283050376</v>
      </c>
      <c r="AH287" s="3">
        <v>-28.001931557074649</v>
      </c>
      <c r="AI287" s="3">
        <v>-19.914656080877442</v>
      </c>
      <c r="AJ287" s="3">
        <v>-6.1237937306683312</v>
      </c>
      <c r="AK287" s="3">
        <v>7.6991856963797112</v>
      </c>
      <c r="AL287" s="3">
        <v>15.46343029482829</v>
      </c>
      <c r="AM287" s="3">
        <v>22.545369234997914</v>
      </c>
      <c r="AN287" s="3">
        <v>15.95924894886738</v>
      </c>
      <c r="AO287" s="3">
        <v>7.794200825625115</v>
      </c>
      <c r="AP287" s="3">
        <v>4.7757975764125726</v>
      </c>
      <c r="AQ287" s="3">
        <v>-1.7868762039127208</v>
      </c>
      <c r="AS287" s="74">
        <v>287</v>
      </c>
    </row>
    <row r="288" spans="1:45" ht="15" hidden="1" customHeight="1" x14ac:dyDescent="0.25">
      <c r="A288" s="116" t="s">
        <v>89</v>
      </c>
      <c r="B288" s="1" t="s">
        <v>35</v>
      </c>
      <c r="C288" s="1">
        <v>2018</v>
      </c>
      <c r="D288" s="70">
        <v>0.25639999999999996</v>
      </c>
      <c r="E288" s="70">
        <v>0.34649999999999997</v>
      </c>
      <c r="F288" s="70">
        <v>0.47360000000000002</v>
      </c>
      <c r="G288" s="70">
        <v>0.45039999999999997</v>
      </c>
      <c r="H288" s="70">
        <v>0.53089999999999993</v>
      </c>
      <c r="I288" s="70">
        <v>0.52829999999999999</v>
      </c>
      <c r="J288" s="70">
        <v>0.4088</v>
      </c>
      <c r="K288" s="70">
        <v>0.4229</v>
      </c>
      <c r="L288" s="70">
        <v>0.36149999999999999</v>
      </c>
      <c r="M288" s="70">
        <v>0.33629999999999999</v>
      </c>
      <c r="N288" s="70">
        <v>0.30099999999999999</v>
      </c>
      <c r="O288" s="70">
        <v>0.31860000000000005</v>
      </c>
      <c r="P288" s="70">
        <v>0.32450000000000001</v>
      </c>
      <c r="Q288" s="70">
        <v>0.27210000000000001</v>
      </c>
      <c r="R288" s="70">
        <v>0.313</v>
      </c>
      <c r="S288" s="70">
        <v>0.30330000000000001</v>
      </c>
      <c r="T288" s="70">
        <v>0.32739999999999997</v>
      </c>
      <c r="U288" s="70">
        <v>0.33050000000000002</v>
      </c>
      <c r="V288" s="70">
        <v>0.40860000000000002</v>
      </c>
      <c r="W288" s="70">
        <v>0.39350000000000002</v>
      </c>
      <c r="X288" s="70">
        <v>0.40489999999999998</v>
      </c>
      <c r="Y288" s="70">
        <v>0.41260000000000002</v>
      </c>
      <c r="Z288" s="70">
        <v>0.3301</v>
      </c>
      <c r="AA288" s="70">
        <v>0.31919999999999998</v>
      </c>
      <c r="AB288" s="70">
        <v>0.38880000000000003</v>
      </c>
      <c r="AC288" s="70">
        <v>0.41099999999999998</v>
      </c>
      <c r="AD288" s="70">
        <v>0.43919999999999998</v>
      </c>
      <c r="AE288" s="70">
        <v>0.53410000000000002</v>
      </c>
      <c r="AF288" s="70">
        <v>0.45660000000000001</v>
      </c>
      <c r="AG288" s="70">
        <v>0.47089999999999999</v>
      </c>
      <c r="AH288" s="70">
        <v>0.47110000000000002</v>
      </c>
      <c r="AI288" s="70">
        <v>0.44750000000000001</v>
      </c>
      <c r="AJ288" s="70">
        <v>0.42869999999999997</v>
      </c>
      <c r="AK288" s="70">
        <v>0.40039999999999998</v>
      </c>
      <c r="AL288" s="70">
        <v>0.39460000000000001</v>
      </c>
      <c r="AM288" s="70">
        <v>0.31839999999999996</v>
      </c>
      <c r="AN288" s="70">
        <v>0.30730000000000002</v>
      </c>
      <c r="AO288" s="70">
        <v>0.3049</v>
      </c>
      <c r="AP288" s="70">
        <v>0.3105</v>
      </c>
      <c r="AQ288" s="70">
        <v>0.3125</v>
      </c>
      <c r="AS288" s="71">
        <v>288</v>
      </c>
    </row>
    <row r="289" spans="1:45" hidden="1" x14ac:dyDescent="0.25">
      <c r="A289" s="116"/>
      <c r="B289" s="1"/>
      <c r="C289" s="1">
        <v>2019</v>
      </c>
      <c r="D289" s="72">
        <v>0.26950000000000002</v>
      </c>
      <c r="E289" s="72">
        <v>0.30060000000000003</v>
      </c>
      <c r="F289" s="72">
        <v>0.30219999999999997</v>
      </c>
      <c r="G289" s="72">
        <v>0.3044</v>
      </c>
      <c r="H289" s="72">
        <v>0.29969999999999997</v>
      </c>
      <c r="I289" s="72">
        <v>0.32130000000000003</v>
      </c>
      <c r="J289" s="72">
        <v>0.29389999999999999</v>
      </c>
      <c r="K289" s="72">
        <v>0.27839999999999998</v>
      </c>
      <c r="L289" s="72">
        <v>0.3054</v>
      </c>
      <c r="M289" s="72">
        <v>0.32189999999999996</v>
      </c>
      <c r="N289" s="72">
        <v>0.32250000000000001</v>
      </c>
      <c r="O289" s="72">
        <v>0.33130000000000004</v>
      </c>
      <c r="P289" s="72">
        <v>0.32680000000000003</v>
      </c>
      <c r="Q289" s="72">
        <v>0.31639999999999996</v>
      </c>
      <c r="R289" s="72">
        <v>0.30419999999999997</v>
      </c>
      <c r="S289" s="72">
        <v>0.31160000000000004</v>
      </c>
      <c r="T289" s="72">
        <v>0.28610000000000002</v>
      </c>
      <c r="U289" s="72">
        <v>0.30780000000000002</v>
      </c>
      <c r="V289" s="72">
        <v>0.28420000000000001</v>
      </c>
      <c r="W289" s="72">
        <v>0.27229999999999999</v>
      </c>
      <c r="X289" s="72">
        <v>0.28689999999999999</v>
      </c>
      <c r="Y289" s="72">
        <v>0.26979999999999998</v>
      </c>
      <c r="Z289" s="72">
        <v>0.28299999999999997</v>
      </c>
      <c r="AA289" s="72">
        <v>0.26569999999999999</v>
      </c>
      <c r="AB289" s="72">
        <v>0.27489999999999998</v>
      </c>
      <c r="AC289" s="72">
        <v>0.29719999999999996</v>
      </c>
      <c r="AD289" s="72">
        <v>0.27950000000000003</v>
      </c>
      <c r="AE289" s="72">
        <v>0.311</v>
      </c>
      <c r="AF289" s="72">
        <v>0.34239999999999998</v>
      </c>
      <c r="AG289" s="72">
        <v>0.34279999999999999</v>
      </c>
      <c r="AH289" s="72">
        <v>0.34150000000000003</v>
      </c>
      <c r="AI289" s="72">
        <v>0.3589</v>
      </c>
      <c r="AJ289" s="72">
        <v>0.31339999999999996</v>
      </c>
      <c r="AK289" s="72">
        <v>0.28649999999999998</v>
      </c>
      <c r="AL289" s="72">
        <v>0.24659999999999999</v>
      </c>
      <c r="AM289" s="72">
        <v>0.25409999999999999</v>
      </c>
      <c r="AN289" s="72">
        <v>0.33750000000000002</v>
      </c>
      <c r="AO289" s="72">
        <v>0.39180000000000004</v>
      </c>
      <c r="AP289" s="72">
        <v>0.42330000000000001</v>
      </c>
      <c r="AQ289" s="72">
        <v>0.44400000000000001</v>
      </c>
      <c r="AS289" s="73">
        <v>289</v>
      </c>
    </row>
    <row r="290" spans="1:45" hidden="1" x14ac:dyDescent="0.25">
      <c r="A290" s="116"/>
      <c r="B290" s="1"/>
      <c r="C290" s="1">
        <v>2020</v>
      </c>
      <c r="D290" s="3">
        <v>0.23400000000000001</v>
      </c>
      <c r="E290" s="3">
        <v>0.2457</v>
      </c>
      <c r="F290" s="3">
        <v>0.2414</v>
      </c>
      <c r="G290" s="3">
        <v>0.24530000000000002</v>
      </c>
      <c r="H290" s="3">
        <v>0.25</v>
      </c>
      <c r="I290" s="3">
        <v>0.26830000000000004</v>
      </c>
      <c r="J290" s="3">
        <v>0.2351</v>
      </c>
      <c r="K290" s="3">
        <v>0.2344</v>
      </c>
      <c r="L290" s="3">
        <v>0.27039999999999997</v>
      </c>
      <c r="M290" s="3">
        <v>0.32750000000000001</v>
      </c>
      <c r="N290" s="3">
        <v>0.36869999999999997</v>
      </c>
      <c r="O290" s="3">
        <v>0.48880000000000001</v>
      </c>
      <c r="P290" s="3">
        <v>0.1772</v>
      </c>
      <c r="Q290" s="3">
        <v>0.1777</v>
      </c>
      <c r="R290" s="3">
        <v>0.1789</v>
      </c>
      <c r="S290" s="3">
        <v>0.18059999999999998</v>
      </c>
      <c r="T290" s="3">
        <v>0.21330000000000002</v>
      </c>
      <c r="U290" s="3">
        <v>0.24</v>
      </c>
      <c r="V290" s="3">
        <v>0.25130000000000002</v>
      </c>
      <c r="W290" s="3">
        <v>0.26580000000000004</v>
      </c>
      <c r="X290" s="3">
        <v>0.25989999999999996</v>
      </c>
      <c r="Y290" s="3">
        <v>0.28939999999999999</v>
      </c>
      <c r="Z290" s="3">
        <v>0.28610000000000002</v>
      </c>
      <c r="AA290" s="3">
        <v>0.27310000000000001</v>
      </c>
      <c r="AB290" s="3">
        <v>0.27389999999999998</v>
      </c>
      <c r="AC290" s="3">
        <v>0.28849999999999998</v>
      </c>
      <c r="AD290" s="3">
        <v>0.26769999999999999</v>
      </c>
      <c r="AE290" s="3">
        <v>0.26380000000000003</v>
      </c>
      <c r="AF290" s="3">
        <v>0.2485</v>
      </c>
      <c r="AG290" s="3">
        <v>0.24990000000000001</v>
      </c>
      <c r="AH290" s="3">
        <v>0.21159999999999998</v>
      </c>
      <c r="AI290" s="3">
        <v>0.2331</v>
      </c>
      <c r="AJ290" s="3">
        <v>0.21190000000000001</v>
      </c>
      <c r="AK290" s="3">
        <v>0.20710000000000001</v>
      </c>
      <c r="AL290" s="3">
        <v>0.19390000000000002</v>
      </c>
      <c r="AM290" s="3">
        <v>0.15390000000000001</v>
      </c>
      <c r="AN290" s="3">
        <v>0.24490000000000001</v>
      </c>
      <c r="AO290" s="3">
        <v>0.30410000000000004</v>
      </c>
      <c r="AP290" s="3">
        <v>0.30449999999999999</v>
      </c>
      <c r="AQ290" s="3">
        <v>0.29560000000000003</v>
      </c>
      <c r="AS290" s="73">
        <v>290</v>
      </c>
    </row>
    <row r="291" spans="1:45" hidden="1" x14ac:dyDescent="0.25">
      <c r="A291" s="116"/>
      <c r="B291" s="1" t="s">
        <v>170</v>
      </c>
      <c r="C291" s="1" t="s">
        <v>170</v>
      </c>
      <c r="D291" s="3">
        <v>-4.8495215183401097</v>
      </c>
      <c r="E291" s="3">
        <v>-2.6963483758967692</v>
      </c>
      <c r="F291" s="3">
        <v>-4.4939340544787818</v>
      </c>
      <c r="G291" s="3">
        <v>2.8425583307378677</v>
      </c>
      <c r="H291" s="3">
        <v>-1.3984298200917407</v>
      </c>
      <c r="I291" s="3">
        <v>-2.3267131009034023</v>
      </c>
      <c r="J291" s="3">
        <v>-5.422243736616668</v>
      </c>
      <c r="K291" s="3">
        <v>-7.7106264629688397</v>
      </c>
      <c r="L291" s="3">
        <v>-5.9117096719168982</v>
      </c>
      <c r="M291" s="3">
        <v>-3.4025209535970018</v>
      </c>
      <c r="N291" s="3">
        <v>-2.7450485032607062</v>
      </c>
      <c r="O291" s="3">
        <v>-0.59542719859109217</v>
      </c>
      <c r="P291" s="3">
        <v>10.266778218482465</v>
      </c>
      <c r="Q291" s="3">
        <v>16.113024313435762</v>
      </c>
      <c r="R291" s="3">
        <v>16.417407137816067</v>
      </c>
      <c r="S291" s="3">
        <v>1.772477487204684</v>
      </c>
      <c r="T291" s="3">
        <v>-4.2363558461903681</v>
      </c>
      <c r="U291" s="3">
        <v>0.31033839890355658</v>
      </c>
      <c r="V291" s="3">
        <v>2.0040513550162777</v>
      </c>
      <c r="W291" s="3">
        <v>0.59693486543854379</v>
      </c>
      <c r="X291" s="3">
        <v>1.2669153009247152</v>
      </c>
      <c r="Y291" s="3">
        <v>0.19206927906717919</v>
      </c>
      <c r="Z291" s="3">
        <v>1.1675093544899118</v>
      </c>
      <c r="AA291" s="3">
        <v>-2.5264862327932787</v>
      </c>
      <c r="AB291" s="3">
        <v>-3.446864469689856</v>
      </c>
      <c r="AC291" s="3">
        <v>-3.9965924061088636</v>
      </c>
      <c r="AD291" s="3">
        <v>-4.4099786744245923</v>
      </c>
      <c r="AE291" s="3">
        <v>-1.1938713457141861</v>
      </c>
      <c r="AF291" s="3">
        <v>2.739915123809781</v>
      </c>
      <c r="AG291" s="3">
        <v>6.7015896204658265</v>
      </c>
      <c r="AH291" s="3">
        <v>10.598869579015641</v>
      </c>
      <c r="AI291" s="3">
        <v>13.135506015587062</v>
      </c>
      <c r="AJ291" s="3">
        <v>11.170263359355692</v>
      </c>
      <c r="AK291" s="3">
        <v>6.8157266165094548</v>
      </c>
      <c r="AL291" s="3">
        <v>1.7870801711579047</v>
      </c>
      <c r="AM291" s="3">
        <v>0.70785649376959581</v>
      </c>
      <c r="AN291" s="3">
        <v>24.303336035256095</v>
      </c>
      <c r="AO291" s="3">
        <v>16.249262237880625</v>
      </c>
      <c r="AP291" s="3">
        <v>22.449973535774987</v>
      </c>
      <c r="AQ291" s="3">
        <v>28.133480696181113</v>
      </c>
      <c r="AS291" s="74">
        <v>291</v>
      </c>
    </row>
    <row r="292" spans="1:45" ht="15" hidden="1" customHeight="1" x14ac:dyDescent="0.25">
      <c r="A292" s="116" t="s">
        <v>225</v>
      </c>
      <c r="B292" s="1" t="s">
        <v>35</v>
      </c>
      <c r="C292" s="1">
        <v>2018</v>
      </c>
      <c r="D292" s="70">
        <v>7.5298999999999996</v>
      </c>
      <c r="E292" s="70">
        <v>7.7214</v>
      </c>
      <c r="F292" s="70">
        <v>8.1033999999999988</v>
      </c>
      <c r="G292" s="70">
        <v>8.3366000000000007</v>
      </c>
      <c r="H292" s="70">
        <v>8.6277000000000008</v>
      </c>
      <c r="I292" s="70">
        <v>8.5693999999999999</v>
      </c>
      <c r="J292" s="70">
        <v>9.0606000000000009</v>
      </c>
      <c r="K292" s="70">
        <v>8.8192000000000004</v>
      </c>
      <c r="L292" s="70">
        <v>7.8529999999999998</v>
      </c>
      <c r="M292" s="70">
        <v>9.0682999999999989</v>
      </c>
      <c r="N292" s="70">
        <v>8.5183</v>
      </c>
      <c r="O292" s="70">
        <v>8.2243999999999993</v>
      </c>
      <c r="P292" s="70">
        <v>9.3988999999999994</v>
      </c>
      <c r="Q292" s="70">
        <v>7.4874999999999998</v>
      </c>
      <c r="R292" s="70">
        <v>8.7272999999999996</v>
      </c>
      <c r="S292" s="70">
        <v>10.380799999999999</v>
      </c>
      <c r="T292" s="70">
        <v>10.376700000000001</v>
      </c>
      <c r="U292" s="70">
        <v>11.010299999999999</v>
      </c>
      <c r="V292" s="70">
        <v>11.357299999999999</v>
      </c>
      <c r="W292" s="70">
        <v>10.9651</v>
      </c>
      <c r="X292" s="70">
        <v>11.3934</v>
      </c>
      <c r="Y292" s="70">
        <v>11.3226</v>
      </c>
      <c r="Z292" s="70">
        <v>11.226299999999998</v>
      </c>
      <c r="AA292" s="70">
        <v>11.3293</v>
      </c>
      <c r="AB292" s="70">
        <v>11.3009</v>
      </c>
      <c r="AC292" s="70">
        <v>11.648899999999999</v>
      </c>
      <c r="AD292" s="70">
        <v>11.783100000000001</v>
      </c>
      <c r="AE292" s="70">
        <v>11.237299999999999</v>
      </c>
      <c r="AF292" s="70">
        <v>10.750500000000001</v>
      </c>
      <c r="AG292" s="70">
        <v>10.6197</v>
      </c>
      <c r="AH292" s="70">
        <v>9.7575000000000003</v>
      </c>
      <c r="AI292" s="70">
        <v>8.5640999999999998</v>
      </c>
      <c r="AJ292" s="70">
        <v>8.5624000000000002</v>
      </c>
      <c r="AK292" s="70">
        <v>8.9108999999999998</v>
      </c>
      <c r="AL292" s="70">
        <v>9.1255000000000006</v>
      </c>
      <c r="AM292" s="70">
        <v>9.184899999999999</v>
      </c>
      <c r="AN292" s="70">
        <v>8.9543999999999997</v>
      </c>
      <c r="AO292" s="70">
        <v>8.4004999999999992</v>
      </c>
      <c r="AP292" s="70">
        <v>8.3222000000000005</v>
      </c>
      <c r="AQ292" s="70">
        <v>8.3559999999999999</v>
      </c>
      <c r="AS292" s="71">
        <v>292</v>
      </c>
    </row>
    <row r="293" spans="1:45" hidden="1" x14ac:dyDescent="0.25">
      <c r="A293" s="116"/>
      <c r="B293" s="1"/>
      <c r="C293" s="1">
        <v>2019</v>
      </c>
      <c r="D293" s="72">
        <v>5.6929999999999996</v>
      </c>
      <c r="E293" s="72">
        <v>6.5404999999999998</v>
      </c>
      <c r="F293" s="72">
        <v>6.5766999999999998</v>
      </c>
      <c r="G293" s="72">
        <v>6.4225000000000003</v>
      </c>
      <c r="H293" s="72">
        <v>6.3098999999999998</v>
      </c>
      <c r="I293" s="72">
        <v>6.3724999999999996</v>
      </c>
      <c r="J293" s="72">
        <v>6.0674999999999999</v>
      </c>
      <c r="K293" s="72">
        <v>5.6146000000000003</v>
      </c>
      <c r="L293" s="72">
        <v>6.0288999999999993</v>
      </c>
      <c r="M293" s="72">
        <v>6.4196</v>
      </c>
      <c r="N293" s="72">
        <v>6.4978999999999996</v>
      </c>
      <c r="O293" s="72">
        <v>6.8886000000000003</v>
      </c>
      <c r="P293" s="72">
        <v>7.4871999999999996</v>
      </c>
      <c r="Q293" s="72">
        <v>7.1651000000000007</v>
      </c>
      <c r="R293" s="72">
        <v>7.0895000000000001</v>
      </c>
      <c r="S293" s="72">
        <v>7.6779999999999999</v>
      </c>
      <c r="T293" s="72">
        <v>6.4406000000000008</v>
      </c>
      <c r="U293" s="72">
        <v>7.2622</v>
      </c>
      <c r="V293" s="72">
        <v>7.2587999999999999</v>
      </c>
      <c r="W293" s="72">
        <v>7.8358999999999996</v>
      </c>
      <c r="X293" s="72">
        <v>8.341899999999999</v>
      </c>
      <c r="Y293" s="72">
        <v>8.5223999999999993</v>
      </c>
      <c r="Z293" s="72">
        <v>8.5530000000000008</v>
      </c>
      <c r="AA293" s="72">
        <v>8.5015999999999998</v>
      </c>
      <c r="AB293" s="72">
        <v>8.6041000000000007</v>
      </c>
      <c r="AC293" s="72">
        <v>9.4472000000000005</v>
      </c>
      <c r="AD293" s="72">
        <v>9.5975000000000001</v>
      </c>
      <c r="AE293" s="72">
        <v>9.2852000000000015</v>
      </c>
      <c r="AF293" s="72">
        <v>8.7224000000000004</v>
      </c>
      <c r="AG293" s="72">
        <v>9.3267000000000007</v>
      </c>
      <c r="AH293" s="72">
        <v>8.5531000000000006</v>
      </c>
      <c r="AI293" s="72">
        <v>8.3650000000000002</v>
      </c>
      <c r="AJ293" s="72">
        <v>8.2753999999999994</v>
      </c>
      <c r="AK293" s="72">
        <v>8.4474</v>
      </c>
      <c r="AL293" s="72">
        <v>9.0907</v>
      </c>
      <c r="AM293" s="72">
        <v>9.0734999999999992</v>
      </c>
      <c r="AN293" s="72">
        <v>9.3963999999999999</v>
      </c>
      <c r="AO293" s="72">
        <v>9.7989999999999995</v>
      </c>
      <c r="AP293" s="72">
        <v>8.4819999999999993</v>
      </c>
      <c r="AQ293" s="72">
        <v>8.1504999999999992</v>
      </c>
      <c r="AS293" s="73">
        <v>293</v>
      </c>
    </row>
    <row r="294" spans="1:45" hidden="1" x14ac:dyDescent="0.25">
      <c r="A294" s="116"/>
      <c r="B294" s="1"/>
      <c r="C294" s="1">
        <v>2020</v>
      </c>
      <c r="D294" s="3">
        <v>6.9935</v>
      </c>
      <c r="E294" s="3">
        <v>7.7126999999999999</v>
      </c>
      <c r="F294" s="3">
        <v>6.8738000000000001</v>
      </c>
      <c r="G294" s="3">
        <v>7.5998000000000001</v>
      </c>
      <c r="H294" s="3">
        <v>8.3702000000000005</v>
      </c>
      <c r="I294" s="3">
        <v>8.4337999999999997</v>
      </c>
      <c r="J294" s="3">
        <v>7.6826999999999996</v>
      </c>
      <c r="K294" s="3">
        <v>7.2682000000000002</v>
      </c>
      <c r="L294" s="3">
        <v>8.0124999999999993</v>
      </c>
      <c r="M294" s="3">
        <v>6.9116999999999997</v>
      </c>
      <c r="N294" s="3">
        <v>6.9321000000000002</v>
      </c>
      <c r="O294" s="3">
        <v>6.7469999999999999</v>
      </c>
      <c r="P294" s="3">
        <v>4.2381000000000002</v>
      </c>
      <c r="Q294" s="3">
        <v>4.4104999999999999</v>
      </c>
      <c r="R294" s="3">
        <v>5.1769999999999996</v>
      </c>
      <c r="S294" s="3">
        <v>4.9584999999999999</v>
      </c>
      <c r="T294" s="3">
        <v>5.9693000000000005</v>
      </c>
      <c r="U294" s="3">
        <v>6.5811000000000002</v>
      </c>
      <c r="V294" s="3">
        <v>7.4695</v>
      </c>
      <c r="W294" s="3">
        <v>8.0023999999999997</v>
      </c>
      <c r="X294" s="3">
        <v>9.4077000000000002</v>
      </c>
      <c r="Y294" s="3">
        <v>10.4542</v>
      </c>
      <c r="Z294" s="3">
        <v>10.1919</v>
      </c>
      <c r="AA294" s="3">
        <v>9.4463999999999988</v>
      </c>
      <c r="AB294" s="3">
        <v>9.3847000000000005</v>
      </c>
      <c r="AC294" s="3">
        <v>9.9890000000000008</v>
      </c>
      <c r="AD294" s="3">
        <v>9.6911000000000005</v>
      </c>
      <c r="AE294" s="3">
        <v>9.8556000000000008</v>
      </c>
      <c r="AF294" s="3">
        <v>9.216899999999999</v>
      </c>
      <c r="AG294" s="3">
        <v>8.5625</v>
      </c>
      <c r="AH294" s="3">
        <v>8.7027000000000001</v>
      </c>
      <c r="AI294" s="3">
        <v>9.1170000000000009</v>
      </c>
      <c r="AJ294" s="3">
        <v>10.839399999999999</v>
      </c>
      <c r="AK294" s="3">
        <v>9.8777999999999988</v>
      </c>
      <c r="AL294" s="3">
        <v>8.7221000000000011</v>
      </c>
      <c r="AM294" s="3">
        <v>8.5311000000000003</v>
      </c>
      <c r="AN294" s="3">
        <v>8.2422999999999984</v>
      </c>
      <c r="AO294" s="3">
        <v>9.101700000000001</v>
      </c>
      <c r="AP294" s="3">
        <v>10.1181</v>
      </c>
      <c r="AQ294" s="3">
        <v>9.7165999999999997</v>
      </c>
      <c r="AS294" s="73">
        <v>294</v>
      </c>
    </row>
    <row r="295" spans="1:45" hidden="1" x14ac:dyDescent="0.25">
      <c r="A295" s="116"/>
      <c r="B295" s="1" t="s">
        <v>170</v>
      </c>
      <c r="C295" s="1" t="s">
        <v>170</v>
      </c>
      <c r="D295" s="3">
        <v>-7.4601536310257153</v>
      </c>
      <c r="E295" s="3">
        <v>-6.4095785621125057</v>
      </c>
      <c r="F295" s="3">
        <v>-1.384158894449727</v>
      </c>
      <c r="G295" s="3">
        <v>-7.3442660485314271</v>
      </c>
      <c r="H295" s="3">
        <v>-10.814572452562768</v>
      </c>
      <c r="I295" s="3">
        <v>-9.8725166414142578</v>
      </c>
      <c r="J295" s="3">
        <v>-4.841217186348783</v>
      </c>
      <c r="K295" s="3">
        <v>-4.7289975010755585</v>
      </c>
      <c r="L295" s="3">
        <v>-6.800662529458787</v>
      </c>
      <c r="M295" s="3">
        <v>1.2873822560249746</v>
      </c>
      <c r="N295" s="3">
        <v>1.3471951925104073</v>
      </c>
      <c r="O295" s="3">
        <v>4.1890347826209435</v>
      </c>
      <c r="P295" s="3">
        <v>-6.8703770960080011</v>
      </c>
      <c r="Q295" s="3">
        <v>-11.313962312961939</v>
      </c>
      <c r="R295" s="3">
        <v>-3.1490972333865321</v>
      </c>
      <c r="S295" s="3">
        <v>-6.9741108951386588</v>
      </c>
      <c r="T295" s="3">
        <v>-7.9217185494564806</v>
      </c>
      <c r="U295" s="3">
        <v>-7.0690498410077076</v>
      </c>
      <c r="V295" s="3">
        <v>-5.0839224466201891</v>
      </c>
      <c r="W295" s="3">
        <v>-10.347200350256083</v>
      </c>
      <c r="X295" s="3">
        <v>-6.6386563031170391</v>
      </c>
      <c r="Y295" s="3">
        <v>-7.8819995233424489</v>
      </c>
      <c r="Z295" s="3">
        <v>-7.6058124863301018</v>
      </c>
      <c r="AA295" s="3">
        <v>-8.3378537436033167</v>
      </c>
      <c r="AB295" s="3">
        <v>-8.0151837321057204</v>
      </c>
      <c r="AC295" s="3">
        <v>-10.0136426543671</v>
      </c>
      <c r="AD295" s="3">
        <v>-12.01124148556578</v>
      </c>
      <c r="AE295" s="3">
        <v>-8.6381745641186356</v>
      </c>
      <c r="AF295" s="3">
        <v>-0.53321390302347382</v>
      </c>
      <c r="AG295" s="3">
        <v>-1.5740227775198321</v>
      </c>
      <c r="AH295" s="3">
        <v>1.9926366723416935</v>
      </c>
      <c r="AI295" s="3">
        <v>2.1300363092519135</v>
      </c>
      <c r="AJ295" s="3">
        <v>-5.0287676320739463</v>
      </c>
      <c r="AK295" s="3">
        <v>-6.9831961229328376</v>
      </c>
      <c r="AL295" s="3">
        <v>-3.0059963034011172</v>
      </c>
      <c r="AM295" s="3">
        <v>0.34388122097586171</v>
      </c>
      <c r="AN295" s="3">
        <v>3.3204880128038177</v>
      </c>
      <c r="AO295" s="3">
        <v>4.5666368051587627</v>
      </c>
      <c r="AP295" s="3">
        <v>-6.8902304746520056</v>
      </c>
      <c r="AQ295" s="3">
        <v>-9.3672667215578933</v>
      </c>
      <c r="AS295" s="74">
        <v>295</v>
      </c>
    </row>
    <row r="296" spans="1:45" ht="15" hidden="1" customHeight="1" x14ac:dyDescent="0.25">
      <c r="A296" s="118" t="s">
        <v>90</v>
      </c>
      <c r="B296" s="1" t="s">
        <v>35</v>
      </c>
      <c r="C296" s="1">
        <v>2018</v>
      </c>
      <c r="D296" s="70">
        <v>9.7325999999999997</v>
      </c>
      <c r="E296" s="70">
        <v>10.355799999999999</v>
      </c>
      <c r="F296" s="70">
        <v>11.172700000000001</v>
      </c>
      <c r="G296" s="70">
        <v>11.853299999999999</v>
      </c>
      <c r="H296" s="70">
        <v>11.507100000000001</v>
      </c>
      <c r="I296" s="70">
        <v>10.413200000000002</v>
      </c>
      <c r="J296" s="70">
        <v>10.0975</v>
      </c>
      <c r="K296" s="70">
        <v>8.5761000000000003</v>
      </c>
      <c r="L296" s="70">
        <v>10.2011</v>
      </c>
      <c r="M296" s="70">
        <v>10.9521</v>
      </c>
      <c r="N296" s="70">
        <v>10.9046</v>
      </c>
      <c r="O296" s="70">
        <v>10.9716</v>
      </c>
      <c r="P296" s="70">
        <v>12.477499999999999</v>
      </c>
      <c r="Q296" s="70">
        <v>10.389799999999999</v>
      </c>
      <c r="R296" s="70">
        <v>10.797000000000001</v>
      </c>
      <c r="S296" s="70">
        <v>11.830299999999999</v>
      </c>
      <c r="T296" s="70">
        <v>12.2341</v>
      </c>
      <c r="U296" s="70">
        <v>12.2796</v>
      </c>
      <c r="V296" s="70">
        <v>12.0733</v>
      </c>
      <c r="W296" s="70">
        <v>10.9094</v>
      </c>
      <c r="X296" s="70">
        <v>17.939</v>
      </c>
      <c r="Y296" s="70">
        <v>24.228900000000003</v>
      </c>
      <c r="Z296" s="70">
        <v>26.256499999999999</v>
      </c>
      <c r="AA296" s="70">
        <v>26.245099999999997</v>
      </c>
      <c r="AB296" s="70">
        <v>22.534200000000002</v>
      </c>
      <c r="AC296" s="70">
        <v>18.082900000000002</v>
      </c>
      <c r="AD296" s="70">
        <v>18.863799999999998</v>
      </c>
      <c r="AE296" s="70">
        <v>16.592400000000001</v>
      </c>
      <c r="AF296" s="70">
        <v>15.6724</v>
      </c>
      <c r="AG296" s="70">
        <v>16.567700000000002</v>
      </c>
      <c r="AH296" s="70">
        <v>15.845499999999999</v>
      </c>
      <c r="AI296" s="70">
        <v>17.1814</v>
      </c>
      <c r="AJ296" s="70">
        <v>21.155099999999997</v>
      </c>
      <c r="AK296" s="70">
        <v>28.710099999999997</v>
      </c>
      <c r="AL296" s="70">
        <v>30.704900000000002</v>
      </c>
      <c r="AM296" s="70">
        <v>31.8126</v>
      </c>
      <c r="AN296" s="70">
        <v>25.6904</v>
      </c>
      <c r="AO296" s="70">
        <v>19.0489</v>
      </c>
      <c r="AP296" s="70">
        <v>22.937999999999999</v>
      </c>
      <c r="AQ296" s="70">
        <v>22.182700000000001</v>
      </c>
      <c r="AS296" s="71">
        <v>296</v>
      </c>
    </row>
    <row r="297" spans="1:45" hidden="1" x14ac:dyDescent="0.25">
      <c r="A297" s="116"/>
      <c r="B297" s="1"/>
      <c r="C297" s="1">
        <v>2019</v>
      </c>
      <c r="D297" s="72">
        <v>15.194600000000001</v>
      </c>
      <c r="E297" s="72">
        <v>14.4011</v>
      </c>
      <c r="F297" s="72">
        <v>13.2973</v>
      </c>
      <c r="G297" s="72">
        <v>12.337</v>
      </c>
      <c r="H297" s="72">
        <v>13.858600000000001</v>
      </c>
      <c r="I297" s="72">
        <v>14.5235</v>
      </c>
      <c r="J297" s="72">
        <v>15.902700000000001</v>
      </c>
      <c r="K297" s="72">
        <v>19.505599999999998</v>
      </c>
      <c r="L297" s="72">
        <v>19.067400000000003</v>
      </c>
      <c r="M297" s="72">
        <v>18.07</v>
      </c>
      <c r="N297" s="72">
        <v>17.861599999999999</v>
      </c>
      <c r="O297" s="72">
        <v>20.249599999999997</v>
      </c>
      <c r="P297" s="72">
        <v>22.872400000000003</v>
      </c>
      <c r="Q297" s="72">
        <v>23.1187</v>
      </c>
      <c r="R297" s="72">
        <v>24.660599999999999</v>
      </c>
      <c r="S297" s="72">
        <v>21.893999999999998</v>
      </c>
      <c r="T297" s="72">
        <v>20.545900000000003</v>
      </c>
      <c r="U297" s="72">
        <v>19.928999999999998</v>
      </c>
      <c r="V297" s="72">
        <v>20.264800000000001</v>
      </c>
      <c r="W297" s="72">
        <v>17.894200000000001</v>
      </c>
      <c r="X297" s="72">
        <v>20.833599999999997</v>
      </c>
      <c r="Y297" s="72">
        <v>25.265599999999999</v>
      </c>
      <c r="Z297" s="72">
        <v>25.893900000000002</v>
      </c>
      <c r="AA297" s="72">
        <v>25.969799999999999</v>
      </c>
      <c r="AB297" s="72">
        <v>23.676400000000001</v>
      </c>
      <c r="AC297" s="72">
        <v>18.341799999999999</v>
      </c>
      <c r="AD297" s="72">
        <v>16.906200000000002</v>
      </c>
      <c r="AE297" s="72">
        <v>15.042999999999999</v>
      </c>
      <c r="AF297" s="72">
        <v>12.1494</v>
      </c>
      <c r="AG297" s="72">
        <v>12.4815</v>
      </c>
      <c r="AH297" s="72">
        <v>12.271799999999999</v>
      </c>
      <c r="AI297" s="72">
        <v>15.065299999999999</v>
      </c>
      <c r="AJ297" s="72">
        <v>22.707000000000001</v>
      </c>
      <c r="AK297" s="72">
        <v>26.595800000000001</v>
      </c>
      <c r="AL297" s="72">
        <v>29.954099999999997</v>
      </c>
      <c r="AM297" s="72">
        <v>31.68</v>
      </c>
      <c r="AN297" s="72">
        <v>24.148700000000002</v>
      </c>
      <c r="AO297" s="72">
        <v>18.481999999999999</v>
      </c>
      <c r="AP297" s="72">
        <v>17.490299999999998</v>
      </c>
      <c r="AQ297" s="72">
        <v>15.193299999999999</v>
      </c>
      <c r="AS297" s="73">
        <v>297</v>
      </c>
    </row>
    <row r="298" spans="1:45" hidden="1" x14ac:dyDescent="0.25">
      <c r="A298" s="116"/>
      <c r="B298" s="1"/>
      <c r="C298" s="1">
        <v>2020</v>
      </c>
      <c r="D298" s="3">
        <v>19.570900000000002</v>
      </c>
      <c r="E298" s="3">
        <v>18.896799999999999</v>
      </c>
      <c r="F298" s="3">
        <v>20.720700000000001</v>
      </c>
      <c r="G298" s="3">
        <v>21.445599999999999</v>
      </c>
      <c r="H298" s="3">
        <v>20.514599999999998</v>
      </c>
      <c r="I298" s="3">
        <v>16.594900000000003</v>
      </c>
      <c r="J298" s="3">
        <v>16.6816</v>
      </c>
      <c r="K298" s="3">
        <v>15.743600000000001</v>
      </c>
      <c r="L298" s="3">
        <v>16.051600000000001</v>
      </c>
      <c r="M298" s="3">
        <v>16.835599999999999</v>
      </c>
      <c r="N298" s="3">
        <v>16.6934</v>
      </c>
      <c r="O298" s="3">
        <v>18.883700000000001</v>
      </c>
      <c r="P298" s="3">
        <v>13.013399999999999</v>
      </c>
      <c r="Q298" s="3">
        <v>13.7384</v>
      </c>
      <c r="R298" s="3">
        <v>16.9148</v>
      </c>
      <c r="S298" s="3">
        <v>16.276199999999999</v>
      </c>
      <c r="T298" s="3">
        <v>18.894299999999998</v>
      </c>
      <c r="U298" s="3">
        <v>21.234400000000001</v>
      </c>
      <c r="V298" s="3">
        <v>20.890099999999997</v>
      </c>
      <c r="W298" s="3">
        <v>31.0518</v>
      </c>
      <c r="X298" s="3">
        <v>34.616699999999994</v>
      </c>
      <c r="Y298" s="3">
        <v>36.390300000000003</v>
      </c>
      <c r="Z298" s="3">
        <v>37.732900000000001</v>
      </c>
      <c r="AA298" s="3">
        <v>30.923200000000001</v>
      </c>
      <c r="AB298" s="3">
        <v>25.087400000000002</v>
      </c>
      <c r="AC298" s="3">
        <v>23.969799999999999</v>
      </c>
      <c r="AD298" s="3">
        <v>22.203400000000002</v>
      </c>
      <c r="AE298" s="3">
        <v>20.796299999999999</v>
      </c>
      <c r="AF298" s="3">
        <v>21.5641</v>
      </c>
      <c r="AG298" s="3">
        <v>28.573900000000002</v>
      </c>
      <c r="AH298" s="3">
        <v>32.441000000000003</v>
      </c>
      <c r="AI298" s="3">
        <v>32.275300000000001</v>
      </c>
      <c r="AJ298" s="3">
        <v>34.990199999999994</v>
      </c>
      <c r="AK298" s="3">
        <v>27.2407</v>
      </c>
      <c r="AL298" s="3">
        <v>24.394099999999998</v>
      </c>
      <c r="AM298" s="3">
        <v>23.495200000000001</v>
      </c>
      <c r="AN298" s="3">
        <v>19.7776</v>
      </c>
      <c r="AO298" s="3">
        <v>18.2928</v>
      </c>
      <c r="AP298" s="3">
        <v>17.854200000000002</v>
      </c>
      <c r="AQ298" s="3">
        <v>17.474499999999999</v>
      </c>
      <c r="AS298" s="73">
        <v>298</v>
      </c>
    </row>
    <row r="299" spans="1:45" hidden="1" x14ac:dyDescent="0.25">
      <c r="A299" s="116"/>
      <c r="B299" s="1" t="s">
        <v>170</v>
      </c>
      <c r="C299" s="1" t="s">
        <v>170</v>
      </c>
      <c r="D299" s="3">
        <v>-2.965229599520685</v>
      </c>
      <c r="E299" s="3">
        <v>2.0709160984538957</v>
      </c>
      <c r="F299" s="3">
        <v>-8.4414534392225722</v>
      </c>
      <c r="G299" s="3">
        <v>-14.837646749001843</v>
      </c>
      <c r="H299" s="3">
        <v>-11.165997841237257</v>
      </c>
      <c r="I299" s="3">
        <v>-0.94387147354207324</v>
      </c>
      <c r="J299" s="3">
        <v>7.0990268949424813</v>
      </c>
      <c r="K299" s="3">
        <v>19.334414781195605</v>
      </c>
      <c r="L299" s="3">
        <v>15.896884495882494</v>
      </c>
      <c r="M299" s="3">
        <v>16.577160542627137</v>
      </c>
      <c r="N299" s="3">
        <v>16.392940952025324</v>
      </c>
      <c r="O299" s="3">
        <v>38.70195950960651</v>
      </c>
      <c r="P299" s="3">
        <v>29.979529593634119</v>
      </c>
      <c r="Q299" s="3">
        <v>43.494923711164489</v>
      </c>
      <c r="R299" s="3">
        <v>52.990493227093026</v>
      </c>
      <c r="S299" s="3">
        <v>33.52681384859153</v>
      </c>
      <c r="T299" s="3">
        <v>29.196903193658745</v>
      </c>
      <c r="U299" s="3">
        <v>20.416681258171689</v>
      </c>
      <c r="V299" s="3">
        <v>20.736880024359863</v>
      </c>
      <c r="W299" s="3">
        <v>-6.5071134957939076</v>
      </c>
      <c r="X299" s="3">
        <v>-4.0124299424494883</v>
      </c>
      <c r="Y299" s="3">
        <v>-2.5030011850952003</v>
      </c>
      <c r="Z299" s="3">
        <v>3.6677033535054222</v>
      </c>
      <c r="AA299" s="3">
        <v>16.047753177140891</v>
      </c>
      <c r="AB299" s="3">
        <v>23.739961646777168</v>
      </c>
      <c r="AC299" s="3">
        <v>14.247997105713397</v>
      </c>
      <c r="AD299" s="3">
        <v>10.955406323940398</v>
      </c>
      <c r="AE299" s="3">
        <v>7.2902920546066357</v>
      </c>
      <c r="AF299" s="3">
        <v>-3.4782316701384555</v>
      </c>
      <c r="AG299" s="3">
        <v>-19.871139125943422</v>
      </c>
      <c r="AH299" s="3">
        <v>-26.055961052336794</v>
      </c>
      <c r="AI299" s="3">
        <v>-16.584238260085794</v>
      </c>
      <c r="AJ299" s="3">
        <v>-0.17031758229496299</v>
      </c>
      <c r="AK299" s="3">
        <v>16.570875400191394</v>
      </c>
      <c r="AL299" s="3">
        <v>26.14212757578429</v>
      </c>
      <c r="AM299" s="3">
        <v>32.741142504155512</v>
      </c>
      <c r="AN299" s="3">
        <v>25.672366448492383</v>
      </c>
      <c r="AO299" s="3">
        <v>14.238875392489819</v>
      </c>
      <c r="AP299" s="3">
        <v>12.04507525533754</v>
      </c>
      <c r="AQ299" s="3">
        <v>5.0475482437060259</v>
      </c>
      <c r="AS299" s="74">
        <v>299</v>
      </c>
    </row>
    <row r="300" spans="1:45" hidden="1" x14ac:dyDescent="0.25">
      <c r="A300" s="112" t="s">
        <v>91</v>
      </c>
      <c r="B300" s="1" t="s">
        <v>35</v>
      </c>
      <c r="C300" s="1">
        <v>2018</v>
      </c>
      <c r="D300" s="70">
        <v>1211.8916000000002</v>
      </c>
      <c r="E300" s="70">
        <v>1232.0598</v>
      </c>
      <c r="F300" s="70">
        <v>1193.6923999999999</v>
      </c>
      <c r="G300" s="70">
        <v>1156.1179999999999</v>
      </c>
      <c r="H300" s="70">
        <v>1135.9529</v>
      </c>
      <c r="I300" s="70">
        <v>1085.6273999999999</v>
      </c>
      <c r="J300" s="70">
        <v>1085.5785000000001</v>
      </c>
      <c r="K300" s="70">
        <v>1141.31</v>
      </c>
      <c r="L300" s="70">
        <v>1093.4439</v>
      </c>
      <c r="M300" s="70">
        <v>1207.6953999999998</v>
      </c>
      <c r="N300" s="70">
        <v>1364.2341000000001</v>
      </c>
      <c r="O300" s="70">
        <v>1177.7174</v>
      </c>
      <c r="P300" s="70">
        <v>1370.9646</v>
      </c>
      <c r="Q300" s="70">
        <v>1052.2860000000001</v>
      </c>
      <c r="R300" s="70">
        <v>1122.4590000000001</v>
      </c>
      <c r="S300" s="70">
        <v>1161.1651000000002</v>
      </c>
      <c r="T300" s="70">
        <v>1207.068</v>
      </c>
      <c r="U300" s="70">
        <v>1247.5973000000001</v>
      </c>
      <c r="V300" s="70">
        <v>1250.6498000000001</v>
      </c>
      <c r="W300" s="70">
        <v>1238.1205</v>
      </c>
      <c r="X300" s="70">
        <v>1252.7703000000001</v>
      </c>
      <c r="Y300" s="70">
        <v>1221.1588000000002</v>
      </c>
      <c r="Z300" s="70">
        <v>1274.0903000000001</v>
      </c>
      <c r="AA300" s="70">
        <v>1294.6598000000001</v>
      </c>
      <c r="AB300" s="70">
        <v>1276.8699999999999</v>
      </c>
      <c r="AC300" s="70">
        <v>1293.76</v>
      </c>
      <c r="AD300" s="70">
        <v>1297.8703</v>
      </c>
      <c r="AE300" s="70">
        <v>1262.8013000000001</v>
      </c>
      <c r="AF300" s="70">
        <v>1243.3973000000001</v>
      </c>
      <c r="AG300" s="70">
        <v>1241.4288000000001</v>
      </c>
      <c r="AH300" s="70">
        <v>1222.3788999999999</v>
      </c>
      <c r="AI300" s="70">
        <v>1209.7594999999999</v>
      </c>
      <c r="AJ300" s="70">
        <v>1180.1643000000001</v>
      </c>
      <c r="AK300" s="70">
        <v>1163.6823999999999</v>
      </c>
      <c r="AL300" s="70">
        <v>1183.6103000000001</v>
      </c>
      <c r="AM300" s="70">
        <v>1202.1573000000001</v>
      </c>
      <c r="AN300" s="70">
        <v>1165.8289</v>
      </c>
      <c r="AO300" s="70">
        <v>1142.7548999999999</v>
      </c>
      <c r="AP300" s="70">
        <v>1129.6563999999998</v>
      </c>
      <c r="AQ300" s="70">
        <v>1118.1030000000001</v>
      </c>
      <c r="AS300" s="71">
        <v>300</v>
      </c>
    </row>
    <row r="301" spans="1:45" hidden="1" x14ac:dyDescent="0.25">
      <c r="A301" s="116"/>
      <c r="B301" s="1"/>
      <c r="C301" s="1">
        <v>2019</v>
      </c>
      <c r="D301" s="72">
        <v>1213.9788000000001</v>
      </c>
      <c r="E301" s="72">
        <v>1244.4594999999999</v>
      </c>
      <c r="F301" s="72">
        <v>1228.7728999999999</v>
      </c>
      <c r="G301" s="72">
        <v>1178.5853</v>
      </c>
      <c r="H301" s="72">
        <v>1164.7545</v>
      </c>
      <c r="I301" s="72">
        <v>1149.7841000000001</v>
      </c>
      <c r="J301" s="72">
        <v>1154.3781000000001</v>
      </c>
      <c r="K301" s="72">
        <v>1121.7558000000001</v>
      </c>
      <c r="L301" s="72">
        <v>1186.3705</v>
      </c>
      <c r="M301" s="72">
        <v>1148.1848</v>
      </c>
      <c r="N301" s="72">
        <v>1137.8406</v>
      </c>
      <c r="O301" s="72">
        <v>1157.2276000000002</v>
      </c>
      <c r="P301" s="72">
        <v>1267.5148999999999</v>
      </c>
      <c r="Q301" s="72">
        <v>1218.5983000000001</v>
      </c>
      <c r="R301" s="72">
        <v>1208.0713000000001</v>
      </c>
      <c r="S301" s="72">
        <v>1453.5193000000002</v>
      </c>
      <c r="T301" s="72">
        <v>1219.8691000000001</v>
      </c>
      <c r="U301" s="72">
        <v>1260.1836000000001</v>
      </c>
      <c r="V301" s="72">
        <v>1176.7793000000001</v>
      </c>
      <c r="W301" s="72">
        <v>1197.6728999999998</v>
      </c>
      <c r="X301" s="72">
        <v>1201.6941000000002</v>
      </c>
      <c r="Y301" s="72">
        <v>1188.0645</v>
      </c>
      <c r="Z301" s="72">
        <v>1217.3219999999999</v>
      </c>
      <c r="AA301" s="72">
        <v>1184.212</v>
      </c>
      <c r="AB301" s="72">
        <v>1190.7153000000001</v>
      </c>
      <c r="AC301" s="72">
        <v>1248.3228999999999</v>
      </c>
      <c r="AD301" s="72">
        <v>1277.0268000000001</v>
      </c>
      <c r="AE301" s="72">
        <v>1258.645</v>
      </c>
      <c r="AF301" s="72">
        <v>1248.1816000000001</v>
      </c>
      <c r="AG301" s="72">
        <v>1246.3495</v>
      </c>
      <c r="AH301" s="72">
        <v>1219.6768</v>
      </c>
      <c r="AI301" s="72">
        <v>1221.4031</v>
      </c>
      <c r="AJ301" s="72">
        <v>1205.6971000000001</v>
      </c>
      <c r="AK301" s="72">
        <v>1242.4911000000002</v>
      </c>
      <c r="AL301" s="72">
        <v>1224.5060000000001</v>
      </c>
      <c r="AM301" s="72">
        <v>1200.7629999999999</v>
      </c>
      <c r="AN301" s="72">
        <v>1173.2565</v>
      </c>
      <c r="AO301" s="72">
        <v>1194.2516000000001</v>
      </c>
      <c r="AP301" s="72">
        <v>1190.6808999999998</v>
      </c>
      <c r="AQ301" s="72">
        <v>1217.9878999999999</v>
      </c>
      <c r="AS301" s="73">
        <v>301</v>
      </c>
    </row>
    <row r="302" spans="1:45" hidden="1" x14ac:dyDescent="0.25">
      <c r="A302" s="116"/>
      <c r="B302" s="1"/>
      <c r="C302" s="1">
        <v>2020</v>
      </c>
      <c r="D302" s="3">
        <v>1247.5166000000002</v>
      </c>
      <c r="E302" s="3">
        <v>1245.4643000000001</v>
      </c>
      <c r="F302" s="3">
        <v>1209.4058</v>
      </c>
      <c r="G302" s="3">
        <v>1222.9706000000001</v>
      </c>
      <c r="H302" s="3">
        <v>1234.3706000000002</v>
      </c>
      <c r="I302" s="3">
        <v>1229.9798000000001</v>
      </c>
      <c r="J302" s="3">
        <v>1229.0728999999999</v>
      </c>
      <c r="K302" s="3">
        <v>1156.1459</v>
      </c>
      <c r="L302" s="3">
        <v>1206.2745</v>
      </c>
      <c r="M302" s="3">
        <v>1281.1518999999998</v>
      </c>
      <c r="N302" s="3">
        <v>1436.0673000000002</v>
      </c>
      <c r="O302" s="3">
        <v>1627.4218999999998</v>
      </c>
      <c r="P302" s="3">
        <v>1176.8523</v>
      </c>
      <c r="Q302" s="3">
        <v>1250.8424</v>
      </c>
      <c r="R302" s="3">
        <v>1418.7135000000001</v>
      </c>
      <c r="S302" s="3">
        <v>1265.8213999999998</v>
      </c>
      <c r="T302" s="3">
        <v>1326.2926</v>
      </c>
      <c r="U302" s="3">
        <v>1331.5255</v>
      </c>
      <c r="V302" s="3">
        <v>1325.7303999999999</v>
      </c>
      <c r="W302" s="3">
        <v>1342.7623999999998</v>
      </c>
      <c r="X302" s="3">
        <v>1375.058</v>
      </c>
      <c r="Y302" s="3">
        <v>1438.3225</v>
      </c>
      <c r="Z302" s="3">
        <v>1488.3920000000001</v>
      </c>
      <c r="AA302" s="3">
        <v>1468.4021</v>
      </c>
      <c r="AB302" s="3">
        <v>1453.6873999999998</v>
      </c>
      <c r="AC302" s="3">
        <v>1449.1311000000001</v>
      </c>
      <c r="AD302" s="3">
        <v>1416.0596</v>
      </c>
      <c r="AE302" s="3">
        <v>1410.0635</v>
      </c>
      <c r="AF302" s="3">
        <v>1414.1136000000001</v>
      </c>
      <c r="AG302" s="3">
        <v>1396.6988000000001</v>
      </c>
      <c r="AH302" s="3">
        <v>1434.0199</v>
      </c>
      <c r="AI302" s="3">
        <v>1389.9526000000001</v>
      </c>
      <c r="AJ302" s="3">
        <v>1403.6923999999999</v>
      </c>
      <c r="AK302" s="3">
        <v>1360.8233</v>
      </c>
      <c r="AL302" s="3">
        <v>1381.8126000000002</v>
      </c>
      <c r="AM302" s="3">
        <v>1385.9163000000001</v>
      </c>
      <c r="AN302" s="3">
        <v>1422.1818000000001</v>
      </c>
      <c r="AO302" s="3">
        <v>1455.6010000000001</v>
      </c>
      <c r="AP302" s="3">
        <v>1496.922</v>
      </c>
      <c r="AQ302" s="3">
        <v>1430.8873999999998</v>
      </c>
      <c r="AS302" s="73">
        <v>302</v>
      </c>
    </row>
    <row r="303" spans="1:45" hidden="1" x14ac:dyDescent="0.25">
      <c r="A303" s="116"/>
      <c r="B303" s="1" t="s">
        <v>170</v>
      </c>
      <c r="C303" s="1" t="s">
        <v>170</v>
      </c>
      <c r="D303" s="3">
        <v>-1.4528194919500166</v>
      </c>
      <c r="E303" s="3">
        <v>-1.6581431098018078</v>
      </c>
      <c r="F303" s="3">
        <v>-0.90369226456968066</v>
      </c>
      <c r="G303" s="3">
        <v>-2.516930658821495</v>
      </c>
      <c r="H303" s="3">
        <v>-3.0860183405203618</v>
      </c>
      <c r="I303" s="3">
        <v>-3.1662742124412584</v>
      </c>
      <c r="J303" s="3">
        <v>-3.3563167752053529</v>
      </c>
      <c r="K303" s="3">
        <v>-3.3593995643482297</v>
      </c>
      <c r="L303" s="3">
        <v>-2.6236772864454299</v>
      </c>
      <c r="M303" s="3">
        <v>-3.0672833755120923</v>
      </c>
      <c r="N303" s="3">
        <v>-4.1756151698688866</v>
      </c>
      <c r="O303" s="3">
        <v>-2.7607043746813167</v>
      </c>
      <c r="P303" s="3">
        <v>-2.2221708778144631</v>
      </c>
      <c r="Q303" s="3">
        <v>-5.4065762856226121</v>
      </c>
      <c r="R303" s="3">
        <v>-5.754451692254114</v>
      </c>
      <c r="S303" s="3">
        <v>-11.838603003534965</v>
      </c>
      <c r="T303" s="3">
        <v>-1.7227742696678656</v>
      </c>
      <c r="U303" s="3">
        <v>-2.1311195696251941</v>
      </c>
      <c r="V303" s="3">
        <v>-2.6781240110690314</v>
      </c>
      <c r="W303" s="3">
        <v>-3.6531515287981335</v>
      </c>
      <c r="X303" s="3">
        <v>-1.9161486727867476</v>
      </c>
      <c r="Y303" s="3">
        <v>-2.9190859052965648</v>
      </c>
      <c r="Z303" s="3">
        <v>-5.3205862992966573</v>
      </c>
      <c r="AA303" s="3">
        <v>-7.0375906328792022</v>
      </c>
      <c r="AB303" s="3">
        <v>-5.4217338483870048</v>
      </c>
      <c r="AC303" s="3">
        <v>-3.3533952020643008</v>
      </c>
      <c r="AD303" s="3">
        <v>-3.5814504286557614</v>
      </c>
      <c r="AE303" s="3">
        <v>-4.2944369757106626</v>
      </c>
      <c r="AF303" s="3">
        <v>-3.2048763363740465</v>
      </c>
      <c r="AG303" s="3">
        <v>-4.561008201856426</v>
      </c>
      <c r="AH303" s="3">
        <v>-5.5315941491326424</v>
      </c>
      <c r="AI303" s="3">
        <v>-2.2678388508054868</v>
      </c>
      <c r="AJ303" s="3">
        <v>-1.9094058033905652</v>
      </c>
      <c r="AK303" s="3">
        <v>-1.797170917521143</v>
      </c>
      <c r="AL303" s="3">
        <v>-1.4639896059554134</v>
      </c>
      <c r="AM303" s="3">
        <v>-3.2516213074175662</v>
      </c>
      <c r="AN303" s="3">
        <v>-4.5959919601993766</v>
      </c>
      <c r="AO303" s="3">
        <v>-6.0070305606361982</v>
      </c>
      <c r="AP303" s="3">
        <v>-8.8075965599946517</v>
      </c>
      <c r="AQ303" s="3">
        <v>-6.3375883072411918</v>
      </c>
      <c r="AS303" s="74">
        <v>303</v>
      </c>
    </row>
    <row r="304" spans="1:45" hidden="1" x14ac:dyDescent="0.25">
      <c r="A304" s="120" t="s">
        <v>92</v>
      </c>
      <c r="B304" s="1" t="s">
        <v>35</v>
      </c>
      <c r="C304" s="1">
        <v>2018</v>
      </c>
      <c r="D304" s="70">
        <v>89.49969999999999</v>
      </c>
      <c r="E304" s="70">
        <v>93.742999999999995</v>
      </c>
      <c r="F304" s="70">
        <v>89.721399999999988</v>
      </c>
      <c r="G304" s="70">
        <v>87.391000000000005</v>
      </c>
      <c r="H304" s="70">
        <v>92.652600000000007</v>
      </c>
      <c r="I304" s="70">
        <v>88.99</v>
      </c>
      <c r="J304" s="70">
        <v>88.493399999999994</v>
      </c>
      <c r="K304" s="70">
        <v>96.485399999999998</v>
      </c>
      <c r="L304" s="70">
        <v>86.938800000000001</v>
      </c>
      <c r="M304" s="70">
        <v>102.473</v>
      </c>
      <c r="N304" s="70">
        <v>98.270499999999998</v>
      </c>
      <c r="O304" s="70">
        <v>108.4676</v>
      </c>
      <c r="P304" s="70">
        <v>119.99419999999999</v>
      </c>
      <c r="Q304" s="70">
        <v>102.77</v>
      </c>
      <c r="R304" s="70">
        <v>101.1756</v>
      </c>
      <c r="S304" s="70">
        <v>104.0592</v>
      </c>
      <c r="T304" s="70">
        <v>108.23739999999999</v>
      </c>
      <c r="U304" s="70">
        <v>113.2457</v>
      </c>
      <c r="V304" s="70">
        <v>121.73610000000001</v>
      </c>
      <c r="W304" s="70">
        <v>124.43680000000001</v>
      </c>
      <c r="X304" s="70">
        <v>125.7175</v>
      </c>
      <c r="Y304" s="70">
        <v>123.8689</v>
      </c>
      <c r="Z304" s="70">
        <v>127.7792</v>
      </c>
      <c r="AA304" s="70">
        <v>132.01689999999999</v>
      </c>
      <c r="AB304" s="70">
        <v>132.50710000000001</v>
      </c>
      <c r="AC304" s="70">
        <v>144.39500000000001</v>
      </c>
      <c r="AD304" s="70">
        <v>143.42599999999999</v>
      </c>
      <c r="AE304" s="70">
        <v>131.93539999999999</v>
      </c>
      <c r="AF304" s="70">
        <v>132.60070000000002</v>
      </c>
      <c r="AG304" s="70">
        <v>148.93970000000002</v>
      </c>
      <c r="AH304" s="70">
        <v>139.7997</v>
      </c>
      <c r="AI304" s="70">
        <v>138.0727</v>
      </c>
      <c r="AJ304" s="70">
        <v>127.09950000000001</v>
      </c>
      <c r="AK304" s="70">
        <v>118.357</v>
      </c>
      <c r="AL304" s="70">
        <v>114.5483</v>
      </c>
      <c r="AM304" s="70">
        <v>111.92700000000001</v>
      </c>
      <c r="AN304" s="70">
        <v>104.7063</v>
      </c>
      <c r="AO304" s="70">
        <v>102.61410000000001</v>
      </c>
      <c r="AP304" s="70">
        <v>97.897000000000006</v>
      </c>
      <c r="AQ304" s="70">
        <v>94.391199999999998</v>
      </c>
      <c r="AS304" s="71">
        <v>304</v>
      </c>
    </row>
    <row r="305" spans="1:45" hidden="1" x14ac:dyDescent="0.25">
      <c r="A305" s="116"/>
      <c r="B305" s="1"/>
      <c r="C305" s="1">
        <v>2019</v>
      </c>
      <c r="D305" s="72">
        <v>78.18010000000001</v>
      </c>
      <c r="E305" s="72">
        <v>81.467799999999997</v>
      </c>
      <c r="F305" s="72">
        <v>82.087100000000007</v>
      </c>
      <c r="G305" s="72">
        <v>78.506299999999996</v>
      </c>
      <c r="H305" s="72">
        <v>78.229100000000003</v>
      </c>
      <c r="I305" s="72">
        <v>76.974000000000004</v>
      </c>
      <c r="J305" s="72">
        <v>77.350999999999999</v>
      </c>
      <c r="K305" s="72">
        <v>77.841399999999993</v>
      </c>
      <c r="L305" s="72">
        <v>83.232699999999994</v>
      </c>
      <c r="M305" s="72">
        <v>78.884399999999999</v>
      </c>
      <c r="N305" s="72">
        <v>80.482100000000003</v>
      </c>
      <c r="O305" s="72">
        <v>80.481999999999999</v>
      </c>
      <c r="P305" s="72">
        <v>86.724199999999996</v>
      </c>
      <c r="Q305" s="72">
        <v>88.408899999999988</v>
      </c>
      <c r="R305" s="72">
        <v>88.883099999999999</v>
      </c>
      <c r="S305" s="72">
        <v>95.315100000000001</v>
      </c>
      <c r="T305" s="72">
        <v>88.461600000000004</v>
      </c>
      <c r="U305" s="72">
        <v>86.772199999999998</v>
      </c>
      <c r="V305" s="72">
        <v>82.084199999999996</v>
      </c>
      <c r="W305" s="72">
        <v>88.907300000000006</v>
      </c>
      <c r="X305" s="72">
        <v>94.946100000000001</v>
      </c>
      <c r="Y305" s="72">
        <v>94.768600000000006</v>
      </c>
      <c r="Z305" s="72">
        <v>97.376899999999992</v>
      </c>
      <c r="AA305" s="72">
        <v>91.33</v>
      </c>
      <c r="AB305" s="72">
        <v>88.442100000000011</v>
      </c>
      <c r="AC305" s="72">
        <v>97.955100000000002</v>
      </c>
      <c r="AD305" s="72">
        <v>105.0608</v>
      </c>
      <c r="AE305" s="72">
        <v>103.0427</v>
      </c>
      <c r="AF305" s="72">
        <v>104.551</v>
      </c>
      <c r="AG305" s="72">
        <v>114.322</v>
      </c>
      <c r="AH305" s="72">
        <v>111.42</v>
      </c>
      <c r="AI305" s="72">
        <v>107.67160000000001</v>
      </c>
      <c r="AJ305" s="72">
        <v>103.35769999999999</v>
      </c>
      <c r="AK305" s="72">
        <v>102.14439999999999</v>
      </c>
      <c r="AL305" s="72">
        <v>96.6952</v>
      </c>
      <c r="AM305" s="72">
        <v>90.748000000000005</v>
      </c>
      <c r="AN305" s="72">
        <v>87.795000000000002</v>
      </c>
      <c r="AO305" s="72">
        <v>89.883099999999999</v>
      </c>
      <c r="AP305" s="72">
        <v>86.366100000000003</v>
      </c>
      <c r="AQ305" s="72">
        <v>81.331800000000001</v>
      </c>
      <c r="AS305" s="73">
        <v>305</v>
      </c>
    </row>
    <row r="306" spans="1:45" hidden="1" x14ac:dyDescent="0.25">
      <c r="A306" s="116"/>
      <c r="B306" s="1"/>
      <c r="C306" s="1">
        <v>2020</v>
      </c>
      <c r="D306" s="3">
        <v>71.040899999999993</v>
      </c>
      <c r="E306" s="3">
        <v>71.993700000000004</v>
      </c>
      <c r="F306" s="3">
        <v>69.602899999999991</v>
      </c>
      <c r="G306" s="3">
        <v>70.982699999999994</v>
      </c>
      <c r="H306" s="3">
        <v>73.112300000000005</v>
      </c>
      <c r="I306" s="3">
        <v>74.130899999999997</v>
      </c>
      <c r="J306" s="3">
        <v>73.206000000000003</v>
      </c>
      <c r="K306" s="3">
        <v>71.87230000000001</v>
      </c>
      <c r="L306" s="3">
        <v>81.89</v>
      </c>
      <c r="M306" s="3">
        <v>99.814499999999995</v>
      </c>
      <c r="N306" s="3">
        <v>126.27030000000001</v>
      </c>
      <c r="O306" s="3">
        <v>200.08539999999999</v>
      </c>
      <c r="P306" s="3">
        <v>102.3121</v>
      </c>
      <c r="Q306" s="3">
        <v>93.067899999999995</v>
      </c>
      <c r="R306" s="3">
        <v>96.738</v>
      </c>
      <c r="S306" s="3">
        <v>89.953000000000003</v>
      </c>
      <c r="T306" s="3">
        <v>90.018600000000006</v>
      </c>
      <c r="U306" s="3">
        <v>89.817300000000003</v>
      </c>
      <c r="V306" s="3">
        <v>91.322999999999993</v>
      </c>
      <c r="W306" s="3">
        <v>93.235500000000002</v>
      </c>
      <c r="X306" s="3">
        <v>98.656899999999993</v>
      </c>
      <c r="Y306" s="3">
        <v>101.87039999999999</v>
      </c>
      <c r="Z306" s="3">
        <v>103.9906</v>
      </c>
      <c r="AA306" s="3">
        <v>93.387199999999993</v>
      </c>
      <c r="AB306" s="3">
        <v>89.785600000000002</v>
      </c>
      <c r="AC306" s="3">
        <v>98.363600000000005</v>
      </c>
      <c r="AD306" s="3">
        <v>92.342799999999997</v>
      </c>
      <c r="AE306" s="3">
        <v>88.344399999999993</v>
      </c>
      <c r="AF306" s="3">
        <v>91.214300000000009</v>
      </c>
      <c r="AG306" s="3">
        <v>89.559399999999997</v>
      </c>
      <c r="AH306" s="3">
        <v>89.810699999999997</v>
      </c>
      <c r="AI306" s="3">
        <v>93.689399999999992</v>
      </c>
      <c r="AJ306" s="3">
        <v>99.001899999999992</v>
      </c>
      <c r="AK306" s="3">
        <v>89.0916</v>
      </c>
      <c r="AL306" s="3">
        <v>85.146000000000001</v>
      </c>
      <c r="AM306" s="3">
        <v>81.452100000000002</v>
      </c>
      <c r="AN306" s="3">
        <v>79.614500000000007</v>
      </c>
      <c r="AO306" s="3">
        <v>83.959600000000009</v>
      </c>
      <c r="AP306" s="3">
        <v>93.097899999999996</v>
      </c>
      <c r="AQ306" s="3">
        <v>84.228399999999993</v>
      </c>
      <c r="AS306" s="73">
        <v>306</v>
      </c>
    </row>
    <row r="307" spans="1:45" hidden="1" x14ac:dyDescent="0.25">
      <c r="A307" s="116"/>
      <c r="B307" s="1" t="s">
        <v>170</v>
      </c>
      <c r="C307" s="1" t="s">
        <v>170</v>
      </c>
      <c r="D307" s="3">
        <v>8.7168298037117076</v>
      </c>
      <c r="E307" s="3">
        <v>7.2718544490302905</v>
      </c>
      <c r="F307" s="3">
        <v>6.3426633181320859</v>
      </c>
      <c r="G307" s="3">
        <v>5.1806221317329149</v>
      </c>
      <c r="H307" s="3">
        <v>5.3653685975164809</v>
      </c>
      <c r="I307" s="3">
        <v>4.8640732728822424</v>
      </c>
      <c r="J307" s="3">
        <v>3.3483945662733681</v>
      </c>
      <c r="K307" s="3">
        <v>1.4823663156940039</v>
      </c>
      <c r="L307" s="3">
        <v>2.6786127013309748</v>
      </c>
      <c r="M307" s="3">
        <v>4.0970238081874832</v>
      </c>
      <c r="N307" s="3">
        <v>6.7343339705282741</v>
      </c>
      <c r="O307" s="3">
        <v>12.042438834140953</v>
      </c>
      <c r="P307" s="3">
        <v>4.0110636134616167</v>
      </c>
      <c r="Q307" s="3">
        <v>1.5526766570769865</v>
      </c>
      <c r="R307" s="3">
        <v>1.217442368117301</v>
      </c>
      <c r="S307" s="3">
        <v>1.2183154951843611</v>
      </c>
      <c r="T307" s="3">
        <v>4.9866784868943039</v>
      </c>
      <c r="U307" s="3">
        <v>1.0049401969911795</v>
      </c>
      <c r="V307" s="3">
        <v>2.4883573600840463</v>
      </c>
      <c r="W307" s="3">
        <v>1.7976938714610642</v>
      </c>
      <c r="X307" s="3">
        <v>3.7568671307554653</v>
      </c>
      <c r="Y307" s="3">
        <v>5.5030002600140984</v>
      </c>
      <c r="Z307" s="3">
        <v>6.5900560478130199</v>
      </c>
      <c r="AA307" s="3">
        <v>5.017220389194863</v>
      </c>
      <c r="AB307" s="3">
        <v>5.4555440383663019</v>
      </c>
      <c r="AC307" s="3">
        <v>5.6949712369436476</v>
      </c>
      <c r="AD307" s="3">
        <v>5.8340473866760876</v>
      </c>
      <c r="AE307" s="3">
        <v>4.6899165841328418</v>
      </c>
      <c r="AF307" s="3">
        <v>5.9451057938009848</v>
      </c>
      <c r="AG307" s="3">
        <v>5.3905105395748141</v>
      </c>
      <c r="AH307" s="3">
        <v>8.9078008784873717</v>
      </c>
      <c r="AI307" s="3">
        <v>10.058096882148325</v>
      </c>
      <c r="AJ307" s="3">
        <v>10.049148410405435</v>
      </c>
      <c r="AK307" s="3">
        <v>5.6361127030500802</v>
      </c>
      <c r="AL307" s="3">
        <v>3.2837343437500492</v>
      </c>
      <c r="AM307" s="3">
        <v>2.4592688993456848</v>
      </c>
      <c r="AN307" s="3">
        <v>4.5991643484557772</v>
      </c>
      <c r="AO307" s="3">
        <v>5.3480482514411714</v>
      </c>
      <c r="AP307" s="3">
        <v>4.9078018896003757</v>
      </c>
      <c r="AQ307" s="3">
        <v>2.6649482424308122</v>
      </c>
      <c r="AS307" s="74">
        <v>307</v>
      </c>
    </row>
    <row r="308" spans="1:45" hidden="1" x14ac:dyDescent="0.25">
      <c r="A308" s="117" t="s">
        <v>183</v>
      </c>
      <c r="B308" s="1" t="s">
        <v>35</v>
      </c>
      <c r="C308" s="1">
        <v>2018</v>
      </c>
      <c r="D308" s="70">
        <v>954.94040000000007</v>
      </c>
      <c r="E308" s="70">
        <v>958.22159999999997</v>
      </c>
      <c r="F308" s="70">
        <v>929.61850000000004</v>
      </c>
      <c r="G308" s="70">
        <v>893.86810000000003</v>
      </c>
      <c r="H308" s="70">
        <v>864.6866</v>
      </c>
      <c r="I308" s="70">
        <v>839.44140000000004</v>
      </c>
      <c r="J308" s="70">
        <v>845.81780000000003</v>
      </c>
      <c r="K308" s="70">
        <v>875.0462</v>
      </c>
      <c r="L308" s="70">
        <v>845.88819999999998</v>
      </c>
      <c r="M308" s="70">
        <v>926.16640000000007</v>
      </c>
      <c r="N308" s="70">
        <v>1101.4023999999999</v>
      </c>
      <c r="O308" s="70">
        <v>912.15790000000004</v>
      </c>
      <c r="P308" s="70">
        <v>1082.2713000000001</v>
      </c>
      <c r="Q308" s="70">
        <v>812.85469999999998</v>
      </c>
      <c r="R308" s="70">
        <v>874.12909999999999</v>
      </c>
      <c r="S308" s="70">
        <v>908.42319999999995</v>
      </c>
      <c r="T308" s="70">
        <v>947.04730000000006</v>
      </c>
      <c r="U308" s="70">
        <v>985.21259999999995</v>
      </c>
      <c r="V308" s="70">
        <v>990.23099999999999</v>
      </c>
      <c r="W308" s="70">
        <v>965.21659999999997</v>
      </c>
      <c r="X308" s="70">
        <v>975.81389999999999</v>
      </c>
      <c r="Y308" s="70">
        <v>944.08040000000005</v>
      </c>
      <c r="Z308" s="70">
        <v>992.70940000000007</v>
      </c>
      <c r="AA308" s="70">
        <v>1017.3098</v>
      </c>
      <c r="AB308" s="70">
        <v>998.21109999999999</v>
      </c>
      <c r="AC308" s="70">
        <v>1011.2819000000001</v>
      </c>
      <c r="AD308" s="70">
        <v>1001.4943000000001</v>
      </c>
      <c r="AE308" s="70">
        <v>979.04719999999998</v>
      </c>
      <c r="AF308" s="70">
        <v>957.34640000000002</v>
      </c>
      <c r="AG308" s="70">
        <v>946.92719999999997</v>
      </c>
      <c r="AH308" s="70">
        <v>925.89690000000007</v>
      </c>
      <c r="AI308" s="70">
        <v>916.92590000000007</v>
      </c>
      <c r="AJ308" s="70">
        <v>913.61810000000003</v>
      </c>
      <c r="AK308" s="70">
        <v>902.14139999999998</v>
      </c>
      <c r="AL308" s="70">
        <v>929.77340000000004</v>
      </c>
      <c r="AM308" s="70">
        <v>955.37860000000001</v>
      </c>
      <c r="AN308" s="70">
        <v>923.50260000000003</v>
      </c>
      <c r="AO308" s="70">
        <v>913.55060000000003</v>
      </c>
      <c r="AP308" s="70">
        <v>888.99090000000001</v>
      </c>
      <c r="AQ308" s="70">
        <v>878.90989999999999</v>
      </c>
      <c r="AS308" s="71">
        <v>308</v>
      </c>
    </row>
    <row r="309" spans="1:45" hidden="1" x14ac:dyDescent="0.25">
      <c r="A309" s="116"/>
      <c r="B309" s="1"/>
      <c r="C309" s="1">
        <v>2019</v>
      </c>
      <c r="D309" s="72">
        <v>996.16030000000001</v>
      </c>
      <c r="E309" s="72">
        <v>997.6345</v>
      </c>
      <c r="F309" s="72">
        <v>988.92330000000004</v>
      </c>
      <c r="G309" s="72">
        <v>952.40280000000007</v>
      </c>
      <c r="H309" s="72">
        <v>933.70580000000007</v>
      </c>
      <c r="I309" s="72">
        <v>924.03240000000005</v>
      </c>
      <c r="J309" s="72">
        <v>943.68610000000001</v>
      </c>
      <c r="K309" s="72">
        <v>911.41899999999998</v>
      </c>
      <c r="L309" s="72">
        <v>966.27419999999995</v>
      </c>
      <c r="M309" s="72">
        <v>937.56380000000001</v>
      </c>
      <c r="N309" s="72">
        <v>926.04790000000003</v>
      </c>
      <c r="O309" s="72">
        <v>948.53430000000003</v>
      </c>
      <c r="P309" s="72">
        <v>1050.5073</v>
      </c>
      <c r="Q309" s="72">
        <v>998.60890000000006</v>
      </c>
      <c r="R309" s="72">
        <v>986.60199999999998</v>
      </c>
      <c r="S309" s="72">
        <v>1227.0154</v>
      </c>
      <c r="T309" s="72">
        <v>1009.463</v>
      </c>
      <c r="U309" s="72">
        <v>1046.7674999999999</v>
      </c>
      <c r="V309" s="72">
        <v>977.41989999999998</v>
      </c>
      <c r="W309" s="72">
        <v>985.98649999999998</v>
      </c>
      <c r="X309" s="72">
        <v>985.78700000000003</v>
      </c>
      <c r="Y309" s="72">
        <v>972.22890000000007</v>
      </c>
      <c r="Z309" s="72">
        <v>994.06479999999999</v>
      </c>
      <c r="AA309" s="72">
        <v>968.0498</v>
      </c>
      <c r="AB309" s="72">
        <v>971.9113000000001</v>
      </c>
      <c r="AC309" s="72">
        <v>1020.7266999999999</v>
      </c>
      <c r="AD309" s="72">
        <v>1039.4968000000001</v>
      </c>
      <c r="AE309" s="72">
        <v>1018.2561999999999</v>
      </c>
      <c r="AF309" s="72">
        <v>1014.1614000000001</v>
      </c>
      <c r="AG309" s="72">
        <v>1007.1588</v>
      </c>
      <c r="AH309" s="72">
        <v>979.4873</v>
      </c>
      <c r="AI309" s="72">
        <v>984.40030000000002</v>
      </c>
      <c r="AJ309" s="72">
        <v>974.44749999999999</v>
      </c>
      <c r="AK309" s="72">
        <v>1014.7524000000001</v>
      </c>
      <c r="AL309" s="72">
        <v>993.80100000000004</v>
      </c>
      <c r="AM309" s="72">
        <v>976.36630000000002</v>
      </c>
      <c r="AN309" s="72">
        <v>949.63019999999995</v>
      </c>
      <c r="AO309" s="72">
        <v>962.23490000000004</v>
      </c>
      <c r="AP309" s="72">
        <v>957.12969999999996</v>
      </c>
      <c r="AQ309" s="72">
        <v>980.34699999999998</v>
      </c>
      <c r="AS309" s="73">
        <v>309</v>
      </c>
    </row>
    <row r="310" spans="1:45" hidden="1" x14ac:dyDescent="0.25">
      <c r="A310" s="116"/>
      <c r="B310" s="1"/>
      <c r="C310" s="1">
        <v>2020</v>
      </c>
      <c r="D310" s="3">
        <v>1043.7081000000001</v>
      </c>
      <c r="E310" s="3">
        <v>1024.4859000000001</v>
      </c>
      <c r="F310" s="3">
        <v>1009.1094000000001</v>
      </c>
      <c r="G310" s="3">
        <v>1014.5423000000001</v>
      </c>
      <c r="H310" s="3">
        <v>1020.1556999999999</v>
      </c>
      <c r="I310" s="3">
        <v>1014.1315999999999</v>
      </c>
      <c r="J310" s="3">
        <v>1015.8513</v>
      </c>
      <c r="K310" s="3">
        <v>948.52170000000001</v>
      </c>
      <c r="L310" s="3">
        <v>977.29509999999993</v>
      </c>
      <c r="M310" s="3">
        <v>1019.1251</v>
      </c>
      <c r="N310" s="3">
        <v>1138.2356000000002</v>
      </c>
      <c r="O310" s="3">
        <v>1205.4838999999999</v>
      </c>
      <c r="P310" s="3">
        <v>941.28280000000007</v>
      </c>
      <c r="Q310" s="3">
        <v>1021.5255999999999</v>
      </c>
      <c r="R310" s="3">
        <v>1178.4465</v>
      </c>
      <c r="S310" s="3">
        <v>1040.6080999999999</v>
      </c>
      <c r="T310" s="3">
        <v>1092.8354999999999</v>
      </c>
      <c r="U310" s="3">
        <v>1094.8811000000001</v>
      </c>
      <c r="V310" s="3">
        <v>1094.4313</v>
      </c>
      <c r="W310" s="3">
        <v>1107.8224</v>
      </c>
      <c r="X310" s="3">
        <v>1127.1953999999998</v>
      </c>
      <c r="Y310" s="3">
        <v>1182.5041000000001</v>
      </c>
      <c r="Z310" s="3">
        <v>1215.4928</v>
      </c>
      <c r="AA310" s="3">
        <v>1205.4114</v>
      </c>
      <c r="AB310" s="3">
        <v>1196.5738000000001</v>
      </c>
      <c r="AC310" s="3">
        <v>1190.8591000000001</v>
      </c>
      <c r="AD310" s="3">
        <v>1157.3053</v>
      </c>
      <c r="AE310" s="3">
        <v>1157.0423999999998</v>
      </c>
      <c r="AF310" s="3">
        <v>1159.6575</v>
      </c>
      <c r="AG310" s="3">
        <v>1137.4748999999999</v>
      </c>
      <c r="AH310" s="3">
        <v>1176.3543</v>
      </c>
      <c r="AI310" s="3">
        <v>1149.0863999999999</v>
      </c>
      <c r="AJ310" s="3">
        <v>1161.5364</v>
      </c>
      <c r="AK310" s="3">
        <v>1136.7080000000001</v>
      </c>
      <c r="AL310" s="3">
        <v>1151.9880000000001</v>
      </c>
      <c r="AM310" s="3">
        <v>1162.944</v>
      </c>
      <c r="AN310" s="3">
        <v>1201.2333999999998</v>
      </c>
      <c r="AO310" s="3">
        <v>1232.4165</v>
      </c>
      <c r="AP310" s="3">
        <v>1252.306</v>
      </c>
      <c r="AQ310" s="3">
        <v>1200.6051</v>
      </c>
      <c r="AS310" s="73">
        <v>310</v>
      </c>
    </row>
    <row r="311" spans="1:45" hidden="1" x14ac:dyDescent="0.25">
      <c r="A311" s="116"/>
      <c r="B311" s="1" t="s">
        <v>170</v>
      </c>
      <c r="C311" s="1" t="s">
        <v>170</v>
      </c>
      <c r="D311" s="3">
        <v>-3.0796619837131032</v>
      </c>
      <c r="E311" s="3">
        <v>-3.4249382557968784</v>
      </c>
      <c r="F311" s="3">
        <v>-3.4641414150418193</v>
      </c>
      <c r="G311" s="3">
        <v>-4.8918789378656831</v>
      </c>
      <c r="H311" s="3">
        <v>-5.4176946836953386</v>
      </c>
      <c r="I311" s="3">
        <v>-5.4309037514798737</v>
      </c>
      <c r="J311" s="3">
        <v>-4.4916260230518885</v>
      </c>
      <c r="K311" s="3">
        <v>-4.2970133658049958</v>
      </c>
      <c r="L311" s="3">
        <v>-2.9218917483178402</v>
      </c>
      <c r="M311" s="3">
        <v>-2.9549378039254455</v>
      </c>
      <c r="N311" s="3">
        <v>-4.8625698793713559</v>
      </c>
      <c r="O311" s="3">
        <v>-1.6302155947545589</v>
      </c>
      <c r="P311" s="3">
        <v>-2.1060013391917707</v>
      </c>
      <c r="Q311" s="3">
        <v>-6.6384593999332902</v>
      </c>
      <c r="R311" s="3">
        <v>-7.6554613029890239</v>
      </c>
      <c r="S311" s="3">
        <v>-12.537469643501581</v>
      </c>
      <c r="T311" s="3">
        <v>-2.3642702853010515</v>
      </c>
      <c r="U311" s="3">
        <v>-2.4529783238752154</v>
      </c>
      <c r="V311" s="3">
        <v>-3.3270448932543868</v>
      </c>
      <c r="W311" s="3">
        <v>-4.605327150142621</v>
      </c>
      <c r="X311" s="3">
        <v>-2.6771124004018367</v>
      </c>
      <c r="Y311" s="3">
        <v>-4.2208995908196014</v>
      </c>
      <c r="Z311" s="3">
        <v>-6.0375791211992516</v>
      </c>
      <c r="AA311" s="3">
        <v>-7.9458645201485716</v>
      </c>
      <c r="AB311" s="3">
        <v>-6.3796058643211406</v>
      </c>
      <c r="AC311" s="3">
        <v>-4.2773968599863261</v>
      </c>
      <c r="AD311" s="3">
        <v>-4.1209060958042629</v>
      </c>
      <c r="AE311" s="3">
        <v>-4.9327432539759704</v>
      </c>
      <c r="AF311" s="3">
        <v>-3.5834878409744926</v>
      </c>
      <c r="AG311" s="3">
        <v>-4.6597153469816899</v>
      </c>
      <c r="AH311" s="3">
        <v>-6.4886163451923231</v>
      </c>
      <c r="AI311" s="3">
        <v>-3.6586822526409137</v>
      </c>
      <c r="AJ311" s="3">
        <v>-3.6445651040072384</v>
      </c>
      <c r="AK311" s="3">
        <v>-3.2931303671024765</v>
      </c>
      <c r="AL311" s="3">
        <v>-2.7903493434103899</v>
      </c>
      <c r="AM311" s="3">
        <v>-5.0333002054245544</v>
      </c>
      <c r="AN311" s="3">
        <v>-6.8383518359357351</v>
      </c>
      <c r="AO311" s="3">
        <v>-8.3843420908603488</v>
      </c>
      <c r="AP311" s="3">
        <v>-11.099404961054054</v>
      </c>
      <c r="AQ311" s="3">
        <v>-8.4882818637082753</v>
      </c>
      <c r="AS311" s="74">
        <v>311</v>
      </c>
    </row>
    <row r="312" spans="1:45" hidden="1" x14ac:dyDescent="0.25">
      <c r="A312" s="118" t="s">
        <v>93</v>
      </c>
      <c r="B312" s="1" t="s">
        <v>35</v>
      </c>
      <c r="C312" s="1">
        <v>2018</v>
      </c>
      <c r="D312" s="70">
        <v>167.45150000000001</v>
      </c>
      <c r="E312" s="70">
        <v>180.0951</v>
      </c>
      <c r="F312" s="70">
        <v>174.35249999999999</v>
      </c>
      <c r="G312" s="70">
        <v>174.85890000000001</v>
      </c>
      <c r="H312" s="70">
        <v>178.61360000000002</v>
      </c>
      <c r="I312" s="70">
        <v>157.196</v>
      </c>
      <c r="J312" s="70">
        <v>151.26729999999998</v>
      </c>
      <c r="K312" s="70">
        <v>169.77850000000001</v>
      </c>
      <c r="L312" s="70">
        <v>160.61689999999999</v>
      </c>
      <c r="M312" s="70">
        <v>179.05600000000001</v>
      </c>
      <c r="N312" s="70">
        <v>164.56120000000001</v>
      </c>
      <c r="O312" s="70">
        <v>157.09179999999998</v>
      </c>
      <c r="P312" s="70">
        <v>168.69910000000002</v>
      </c>
      <c r="Q312" s="70">
        <v>136.66129999999998</v>
      </c>
      <c r="R312" s="70">
        <v>147.15429999999998</v>
      </c>
      <c r="S312" s="70">
        <v>148.68279999999999</v>
      </c>
      <c r="T312" s="70">
        <v>151.7833</v>
      </c>
      <c r="U312" s="70">
        <v>149.13890000000001</v>
      </c>
      <c r="V312" s="70">
        <v>138.68260000000001</v>
      </c>
      <c r="W312" s="70">
        <v>148.46710000000002</v>
      </c>
      <c r="X312" s="70">
        <v>151.2389</v>
      </c>
      <c r="Y312" s="70">
        <v>153.20939999999999</v>
      </c>
      <c r="Z312" s="70">
        <v>153.60170000000002</v>
      </c>
      <c r="AA312" s="70">
        <v>145.333</v>
      </c>
      <c r="AB312" s="70">
        <v>146.15179999999998</v>
      </c>
      <c r="AC312" s="70">
        <v>138.0831</v>
      </c>
      <c r="AD312" s="70">
        <v>152.94999999999999</v>
      </c>
      <c r="AE312" s="70">
        <v>151.81870000000001</v>
      </c>
      <c r="AF312" s="70">
        <v>153.45009999999999</v>
      </c>
      <c r="AG312" s="70">
        <v>145.56189999999998</v>
      </c>
      <c r="AH312" s="70">
        <v>156.6823</v>
      </c>
      <c r="AI312" s="70">
        <v>154.76089999999999</v>
      </c>
      <c r="AJ312" s="70">
        <v>139.4468</v>
      </c>
      <c r="AK312" s="70">
        <v>143.184</v>
      </c>
      <c r="AL312" s="70">
        <v>139.2886</v>
      </c>
      <c r="AM312" s="70">
        <v>134.85160000000002</v>
      </c>
      <c r="AN312" s="70">
        <v>137.6199</v>
      </c>
      <c r="AO312" s="70">
        <v>126.5902</v>
      </c>
      <c r="AP312" s="70">
        <v>142.76839999999999</v>
      </c>
      <c r="AQ312" s="70">
        <v>144.80189999999999</v>
      </c>
      <c r="AS312" s="71">
        <v>312</v>
      </c>
    </row>
    <row r="313" spans="1:45" hidden="1" x14ac:dyDescent="0.25">
      <c r="A313" s="116"/>
      <c r="B313" s="1"/>
      <c r="C313" s="1">
        <v>2019</v>
      </c>
      <c r="D313" s="72">
        <v>139.63839999999999</v>
      </c>
      <c r="E313" s="72">
        <v>165.35729999999998</v>
      </c>
      <c r="F313" s="72">
        <v>157.76249999999999</v>
      </c>
      <c r="G313" s="72">
        <v>147.6763</v>
      </c>
      <c r="H313" s="72">
        <v>152.81960000000001</v>
      </c>
      <c r="I313" s="72">
        <v>148.77770000000001</v>
      </c>
      <c r="J313" s="72">
        <v>133.34100000000001</v>
      </c>
      <c r="K313" s="72">
        <v>132.49529999999999</v>
      </c>
      <c r="L313" s="72">
        <v>136.86360000000002</v>
      </c>
      <c r="M313" s="72">
        <v>131.73660000000001</v>
      </c>
      <c r="N313" s="72">
        <v>131.31059999999999</v>
      </c>
      <c r="O313" s="72">
        <v>128.21129999999999</v>
      </c>
      <c r="P313" s="72">
        <v>130.2835</v>
      </c>
      <c r="Q313" s="72">
        <v>131.5804</v>
      </c>
      <c r="R313" s="72">
        <v>132.58620000000002</v>
      </c>
      <c r="S313" s="72">
        <v>131.18870000000001</v>
      </c>
      <c r="T313" s="72">
        <v>121.94460000000001</v>
      </c>
      <c r="U313" s="72">
        <v>126.64389999999999</v>
      </c>
      <c r="V313" s="72">
        <v>117.2752</v>
      </c>
      <c r="W313" s="72">
        <v>122.779</v>
      </c>
      <c r="X313" s="72">
        <v>120.9609</v>
      </c>
      <c r="Y313" s="72">
        <v>121.06710000000001</v>
      </c>
      <c r="Z313" s="72">
        <v>125.88030000000001</v>
      </c>
      <c r="AA313" s="72">
        <v>124.83210000000001</v>
      </c>
      <c r="AB313" s="72">
        <v>130.36189999999999</v>
      </c>
      <c r="AC313" s="72">
        <v>129.64109999999999</v>
      </c>
      <c r="AD313" s="72">
        <v>132.4692</v>
      </c>
      <c r="AE313" s="72">
        <v>137.34610000000001</v>
      </c>
      <c r="AF313" s="72">
        <v>129.4693</v>
      </c>
      <c r="AG313" s="72">
        <v>124.86880000000001</v>
      </c>
      <c r="AH313" s="72">
        <v>128.76939999999999</v>
      </c>
      <c r="AI313" s="72">
        <v>129.3312</v>
      </c>
      <c r="AJ313" s="72">
        <v>127.892</v>
      </c>
      <c r="AK313" s="72">
        <v>125.5943</v>
      </c>
      <c r="AL313" s="72">
        <v>134.00979999999998</v>
      </c>
      <c r="AM313" s="72">
        <v>133.64879999999999</v>
      </c>
      <c r="AN313" s="72">
        <v>135.8314</v>
      </c>
      <c r="AO313" s="72">
        <v>142.1336</v>
      </c>
      <c r="AP313" s="72">
        <v>147.18520000000001</v>
      </c>
      <c r="AQ313" s="72">
        <v>156.3091</v>
      </c>
      <c r="AS313" s="73">
        <v>313</v>
      </c>
    </row>
    <row r="314" spans="1:45" hidden="1" x14ac:dyDescent="0.25">
      <c r="A314" s="116"/>
      <c r="B314" s="1"/>
      <c r="C314" s="1">
        <v>2020</v>
      </c>
      <c r="D314" s="3">
        <v>132.76770000000002</v>
      </c>
      <c r="E314" s="3">
        <v>148.9846</v>
      </c>
      <c r="F314" s="3">
        <v>130.69329999999999</v>
      </c>
      <c r="G314" s="3">
        <v>137.44560000000001</v>
      </c>
      <c r="H314" s="3">
        <v>141.1027</v>
      </c>
      <c r="I314" s="3">
        <v>141.71720000000002</v>
      </c>
      <c r="J314" s="3">
        <v>140.01560000000001</v>
      </c>
      <c r="K314" s="3">
        <v>135.75200000000001</v>
      </c>
      <c r="L314" s="3">
        <v>147.08939999999998</v>
      </c>
      <c r="M314" s="3">
        <v>162.21220000000002</v>
      </c>
      <c r="N314" s="3">
        <v>171.56129999999999</v>
      </c>
      <c r="O314" s="3">
        <v>221.85249999999999</v>
      </c>
      <c r="P314" s="3">
        <v>133.25739999999999</v>
      </c>
      <c r="Q314" s="3">
        <v>136.24879999999999</v>
      </c>
      <c r="R314" s="3">
        <v>143.52889999999999</v>
      </c>
      <c r="S314" s="3">
        <v>135.2603</v>
      </c>
      <c r="T314" s="3">
        <v>143.4385</v>
      </c>
      <c r="U314" s="3">
        <v>146.8272</v>
      </c>
      <c r="V314" s="3">
        <v>139.9761</v>
      </c>
      <c r="W314" s="3">
        <v>141.70439999999999</v>
      </c>
      <c r="X314" s="3">
        <v>149.20570000000001</v>
      </c>
      <c r="Y314" s="3">
        <v>153.94800000000001</v>
      </c>
      <c r="Z314" s="3">
        <v>168.90870000000001</v>
      </c>
      <c r="AA314" s="3">
        <v>169.6037</v>
      </c>
      <c r="AB314" s="3">
        <v>167.32810000000001</v>
      </c>
      <c r="AC314" s="3">
        <v>159.9084</v>
      </c>
      <c r="AD314" s="3">
        <v>166.41149999999999</v>
      </c>
      <c r="AE314" s="3">
        <v>164.67660000000001</v>
      </c>
      <c r="AF314" s="3">
        <v>163.24179999999998</v>
      </c>
      <c r="AG314" s="3">
        <v>169.6645</v>
      </c>
      <c r="AH314" s="3">
        <v>167.85499999999999</v>
      </c>
      <c r="AI314" s="3">
        <v>147.17689999999999</v>
      </c>
      <c r="AJ314" s="3">
        <v>143.1541</v>
      </c>
      <c r="AK314" s="3">
        <v>135.02360000000002</v>
      </c>
      <c r="AL314" s="3">
        <v>144.67860000000002</v>
      </c>
      <c r="AM314" s="3">
        <v>141.52029999999999</v>
      </c>
      <c r="AN314" s="3">
        <v>141.3339</v>
      </c>
      <c r="AO314" s="3">
        <v>139.22499999999999</v>
      </c>
      <c r="AP314" s="3">
        <v>151.51820000000001</v>
      </c>
      <c r="AQ314" s="3">
        <v>146.0538</v>
      </c>
      <c r="AS314" s="73">
        <v>314</v>
      </c>
    </row>
    <row r="315" spans="1:45" hidden="1" x14ac:dyDescent="0.25">
      <c r="A315" s="116"/>
      <c r="B315" s="1" t="s">
        <v>170</v>
      </c>
      <c r="C315" s="1" t="s">
        <v>170</v>
      </c>
      <c r="D315" s="3">
        <v>4.0528638203442542</v>
      </c>
      <c r="E315" s="3">
        <v>1.1600641673388439</v>
      </c>
      <c r="F315" s="3">
        <v>8.4990762582641342</v>
      </c>
      <c r="G315" s="3">
        <v>11.873759040032894</v>
      </c>
      <c r="H315" s="3">
        <v>5.6252272522524382</v>
      </c>
      <c r="I315" s="3">
        <v>8.0284245420342248</v>
      </c>
      <c r="J315" s="3">
        <v>3.7089547027265497</v>
      </c>
      <c r="K315" s="3">
        <v>2.7794232808212374</v>
      </c>
      <c r="L315" s="3">
        <v>2.4623346005690183</v>
      </c>
      <c r="M315" s="3">
        <v>3.9637693991241174</v>
      </c>
      <c r="N315" s="3">
        <v>5.753781837481486</v>
      </c>
      <c r="O315" s="3">
        <v>7.0033331559883223</v>
      </c>
      <c r="P315" s="3">
        <v>7.7448777689405421</v>
      </c>
      <c r="Q315" s="3">
        <v>9.23772010742716</v>
      </c>
      <c r="R315" s="3">
        <v>8.6409102735546046</v>
      </c>
      <c r="S315" s="3">
        <v>8.4925151506261507</v>
      </c>
      <c r="T315" s="3">
        <v>8.5786723373620664</v>
      </c>
      <c r="U315" s="3">
        <v>9.884779567967291</v>
      </c>
      <c r="V315" s="3">
        <v>9.5612348849289326</v>
      </c>
      <c r="W315" s="3">
        <v>8.1841463863883543</v>
      </c>
      <c r="X315" s="3">
        <v>9.7419067462762658</v>
      </c>
      <c r="Y315" s="3">
        <v>11.658560996367802</v>
      </c>
      <c r="Z315" s="3">
        <v>-0.44291751839591348</v>
      </c>
      <c r="AA315" s="3">
        <v>0.35316972834636839</v>
      </c>
      <c r="AB315" s="3">
        <v>0.1563808759696928</v>
      </c>
      <c r="AC315" s="3">
        <v>4.4228123081569137</v>
      </c>
      <c r="AD315" s="3">
        <v>2.0648972342094578</v>
      </c>
      <c r="AE315" s="3">
        <v>-3.8281011444128419</v>
      </c>
      <c r="AF315" s="3">
        <v>-3.1999719124249038</v>
      </c>
      <c r="AG315" s="3">
        <v>-4.5826900232104846</v>
      </c>
      <c r="AH315" s="3">
        <v>-6.9046923523846129</v>
      </c>
      <c r="AI315" s="3">
        <v>-2.8078073014141882</v>
      </c>
      <c r="AJ315" s="3">
        <v>2.2583160231840442</v>
      </c>
      <c r="AK315" s="3">
        <v>6.2355097465235652</v>
      </c>
      <c r="AL315" s="3">
        <v>2.8110350719430497</v>
      </c>
      <c r="AM315" s="3">
        <v>4.2788887648866885</v>
      </c>
      <c r="AN315" s="3">
        <v>2.9467561093377989E-2</v>
      </c>
      <c r="AO315" s="3">
        <v>-6.8211194972950393</v>
      </c>
      <c r="AP315" s="3">
        <v>-8.773188105336283</v>
      </c>
      <c r="AQ315" s="3">
        <v>-6.2789892507290803</v>
      </c>
      <c r="AS315" s="74">
        <v>315</v>
      </c>
    </row>
    <row r="316" spans="1:45" hidden="1" x14ac:dyDescent="0.25">
      <c r="A316" s="112" t="s">
        <v>94</v>
      </c>
      <c r="B316" s="1" t="s">
        <v>35</v>
      </c>
      <c r="C316" s="1">
        <v>2018</v>
      </c>
      <c r="D316" s="70">
        <v>1156.4856000000002</v>
      </c>
      <c r="E316" s="70">
        <v>1210.5828000000001</v>
      </c>
      <c r="F316" s="70">
        <v>1149.7153999999998</v>
      </c>
      <c r="G316" s="70">
        <v>1182.1291000000001</v>
      </c>
      <c r="H316" s="70">
        <v>1195.5563</v>
      </c>
      <c r="I316" s="70">
        <v>1142.3176000000001</v>
      </c>
      <c r="J316" s="70">
        <v>1151.6466</v>
      </c>
      <c r="K316" s="70">
        <v>1188.7378999999999</v>
      </c>
      <c r="L316" s="70">
        <v>1193.4049</v>
      </c>
      <c r="M316" s="70">
        <v>1166.2628</v>
      </c>
      <c r="N316" s="70">
        <v>1121.2418</v>
      </c>
      <c r="O316" s="70">
        <v>1149.4221</v>
      </c>
      <c r="P316" s="70">
        <v>1205.7768000000001</v>
      </c>
      <c r="Q316" s="70">
        <v>1088.6205</v>
      </c>
      <c r="R316" s="70">
        <v>1145.2018</v>
      </c>
      <c r="S316" s="70">
        <v>1178.4486000000002</v>
      </c>
      <c r="T316" s="70">
        <v>1218.9088000000002</v>
      </c>
      <c r="U316" s="70">
        <v>1260.9343000000001</v>
      </c>
      <c r="V316" s="70">
        <v>1322.8373999999999</v>
      </c>
      <c r="W316" s="70">
        <v>1325.8318999999999</v>
      </c>
      <c r="X316" s="70">
        <v>1315.2281</v>
      </c>
      <c r="Y316" s="70">
        <v>1248.8834999999999</v>
      </c>
      <c r="Z316" s="70">
        <v>1247.2568999999999</v>
      </c>
      <c r="AA316" s="70">
        <v>1228.6966</v>
      </c>
      <c r="AB316" s="70">
        <v>1211.3578</v>
      </c>
      <c r="AC316" s="70">
        <v>1315.5303000000001</v>
      </c>
      <c r="AD316" s="70">
        <v>1277.3321000000001</v>
      </c>
      <c r="AE316" s="70">
        <v>1242.2703999999999</v>
      </c>
      <c r="AF316" s="70">
        <v>1257.5236</v>
      </c>
      <c r="AG316" s="70">
        <v>1289.1781000000001</v>
      </c>
      <c r="AH316" s="70">
        <v>1251.1085</v>
      </c>
      <c r="AI316" s="70">
        <v>1191.4784</v>
      </c>
      <c r="AJ316" s="70">
        <v>1161.5434</v>
      </c>
      <c r="AK316" s="70">
        <v>1121.7961</v>
      </c>
      <c r="AL316" s="70">
        <v>1109.5219</v>
      </c>
      <c r="AM316" s="70">
        <v>1119.5388</v>
      </c>
      <c r="AN316" s="70">
        <v>1044.6489999999999</v>
      </c>
      <c r="AO316" s="70">
        <v>1106.9184</v>
      </c>
      <c r="AP316" s="70">
        <v>1122.1931000000002</v>
      </c>
      <c r="AQ316" s="70">
        <v>1141.3769</v>
      </c>
      <c r="AS316" s="71">
        <v>316</v>
      </c>
    </row>
    <row r="317" spans="1:45" hidden="1" x14ac:dyDescent="0.25">
      <c r="A317" s="116"/>
      <c r="B317" s="1"/>
      <c r="C317" s="1">
        <v>2019</v>
      </c>
      <c r="D317" s="72">
        <v>1144.7229</v>
      </c>
      <c r="E317" s="72">
        <v>1252.4611</v>
      </c>
      <c r="F317" s="72">
        <v>1208.9398999999999</v>
      </c>
      <c r="G317" s="72">
        <v>1161.2623999999998</v>
      </c>
      <c r="H317" s="72">
        <v>1239.5830000000001</v>
      </c>
      <c r="I317" s="72">
        <v>1238.4648</v>
      </c>
      <c r="J317" s="72">
        <v>1198.8616000000002</v>
      </c>
      <c r="K317" s="72">
        <v>1193.2443000000001</v>
      </c>
      <c r="L317" s="72">
        <v>1250.4158</v>
      </c>
      <c r="M317" s="72">
        <v>1202.4094</v>
      </c>
      <c r="N317" s="72">
        <v>1185.1649</v>
      </c>
      <c r="O317" s="72">
        <v>1178.9514999999999</v>
      </c>
      <c r="P317" s="72">
        <v>1215.7006000000001</v>
      </c>
      <c r="Q317" s="72">
        <v>1182.5693000000001</v>
      </c>
      <c r="R317" s="72">
        <v>1182.4398999999999</v>
      </c>
      <c r="S317" s="72">
        <v>1195.0803999999998</v>
      </c>
      <c r="T317" s="72">
        <v>1200.5828000000001</v>
      </c>
      <c r="U317" s="72">
        <v>1280.5103000000001</v>
      </c>
      <c r="V317" s="72">
        <v>1214.3354999999999</v>
      </c>
      <c r="W317" s="72">
        <v>1254.8398999999999</v>
      </c>
      <c r="X317" s="72">
        <v>1258.1387999999999</v>
      </c>
      <c r="Y317" s="72">
        <v>1234.8493999999998</v>
      </c>
      <c r="Z317" s="72">
        <v>1269.2645</v>
      </c>
      <c r="AA317" s="72">
        <v>1239.1161000000002</v>
      </c>
      <c r="AB317" s="72">
        <v>1254.7601000000002</v>
      </c>
      <c r="AC317" s="72">
        <v>1317.0237999999999</v>
      </c>
      <c r="AD317" s="72">
        <v>1340.1769999999999</v>
      </c>
      <c r="AE317" s="72">
        <v>1313.4173000000001</v>
      </c>
      <c r="AF317" s="72">
        <v>1306.3758</v>
      </c>
      <c r="AG317" s="72">
        <v>1363.633</v>
      </c>
      <c r="AH317" s="72">
        <v>1323.4804999999999</v>
      </c>
      <c r="AI317" s="72">
        <v>1255.2263</v>
      </c>
      <c r="AJ317" s="72">
        <v>1215.3338999999999</v>
      </c>
      <c r="AK317" s="72">
        <v>1230.2908</v>
      </c>
      <c r="AL317" s="72">
        <v>1307.0474999999999</v>
      </c>
      <c r="AM317" s="72">
        <v>1347.2090000000001</v>
      </c>
      <c r="AN317" s="72">
        <v>1288.6724999999999</v>
      </c>
      <c r="AO317" s="72">
        <v>1288.2670000000001</v>
      </c>
      <c r="AP317" s="72">
        <v>1278.8331000000001</v>
      </c>
      <c r="AQ317" s="72">
        <v>1243.2138</v>
      </c>
      <c r="AS317" s="73">
        <v>317</v>
      </c>
    </row>
    <row r="318" spans="1:45" hidden="1" x14ac:dyDescent="0.25">
      <c r="A318" s="116"/>
      <c r="B318" s="1"/>
      <c r="C318" s="1">
        <v>2020</v>
      </c>
      <c r="D318" s="3">
        <v>1061.5454</v>
      </c>
      <c r="E318" s="3">
        <v>1258.1276</v>
      </c>
      <c r="F318" s="3">
        <v>1204.4960000000001</v>
      </c>
      <c r="G318" s="3">
        <v>1191.5473999999999</v>
      </c>
      <c r="H318" s="3">
        <v>1233.0403999999999</v>
      </c>
      <c r="I318" s="3">
        <v>1261.5276000000001</v>
      </c>
      <c r="J318" s="3">
        <v>1224.1495</v>
      </c>
      <c r="K318" s="3">
        <v>1201.8720000000001</v>
      </c>
      <c r="L318" s="3">
        <v>1381.4474</v>
      </c>
      <c r="M318" s="3">
        <v>1657.6163999999999</v>
      </c>
      <c r="N318" s="3">
        <v>2092.7350999999999</v>
      </c>
      <c r="O318" s="3">
        <v>2605.6605</v>
      </c>
      <c r="P318" s="3">
        <v>1672.4923000000001</v>
      </c>
      <c r="Q318" s="3">
        <v>1531.2782999999999</v>
      </c>
      <c r="R318" s="3">
        <v>1569.461</v>
      </c>
      <c r="S318" s="3">
        <v>1450.7176000000002</v>
      </c>
      <c r="T318" s="3">
        <v>1456.7648999999999</v>
      </c>
      <c r="U318" s="3">
        <v>1379.375</v>
      </c>
      <c r="V318" s="3">
        <v>1313.0516</v>
      </c>
      <c r="W318" s="3">
        <v>1321.0306</v>
      </c>
      <c r="X318" s="3">
        <v>1267.8493000000001</v>
      </c>
      <c r="Y318" s="3">
        <v>1269.1334999999999</v>
      </c>
      <c r="Z318" s="3">
        <v>1352.8299</v>
      </c>
      <c r="AA318" s="3">
        <v>1310.7570000000001</v>
      </c>
      <c r="AB318" s="3">
        <v>1300.7488000000001</v>
      </c>
      <c r="AC318" s="3">
        <v>1339.9041000000002</v>
      </c>
      <c r="AD318" s="3">
        <v>1346.3731</v>
      </c>
      <c r="AE318" s="3">
        <v>1305.1021000000001</v>
      </c>
      <c r="AF318" s="3">
        <v>1304.6311000000001</v>
      </c>
      <c r="AG318" s="3">
        <v>1327.2036000000001</v>
      </c>
      <c r="AH318" s="3">
        <v>1330.5530000000001</v>
      </c>
      <c r="AI318" s="3">
        <v>1327.7461000000001</v>
      </c>
      <c r="AJ318" s="3">
        <v>1367.2229</v>
      </c>
      <c r="AK318" s="3">
        <v>1286.0315000000001</v>
      </c>
      <c r="AL318" s="3">
        <v>1287.0385000000001</v>
      </c>
      <c r="AM318" s="3">
        <v>1259.8063</v>
      </c>
      <c r="AN318" s="3">
        <v>1359.7361000000001</v>
      </c>
      <c r="AO318" s="3">
        <v>1417.3841</v>
      </c>
      <c r="AP318" s="3">
        <v>1478.6311000000001</v>
      </c>
      <c r="AQ318" s="3">
        <v>1376.1951000000001</v>
      </c>
      <c r="AS318" s="73">
        <v>318</v>
      </c>
    </row>
    <row r="319" spans="1:45" hidden="1" x14ac:dyDescent="0.25">
      <c r="A319" s="116"/>
      <c r="B319" s="1" t="s">
        <v>170</v>
      </c>
      <c r="C319" s="1" t="s">
        <v>170</v>
      </c>
      <c r="D319" s="3">
        <v>-3.6293531437761857</v>
      </c>
      <c r="E319" s="3">
        <v>-3.7222424536833083</v>
      </c>
      <c r="F319" s="3">
        <v>-3.869006747289621</v>
      </c>
      <c r="G319" s="3">
        <v>-3.8351089985771663</v>
      </c>
      <c r="H319" s="3">
        <v>-2.2518391601430396</v>
      </c>
      <c r="I319" s="3">
        <v>-2.8467964663812855</v>
      </c>
      <c r="J319" s="3">
        <v>-2.4806363136328442</v>
      </c>
      <c r="K319" s="3">
        <v>-3.2960386928948564</v>
      </c>
      <c r="L319" s="3">
        <v>-3.3168080132737252</v>
      </c>
      <c r="M319" s="3">
        <v>-2.2209726787926383</v>
      </c>
      <c r="N319" s="3">
        <v>1.491465016238942</v>
      </c>
      <c r="O319" s="3">
        <v>5.4916781856285173</v>
      </c>
      <c r="P319" s="3">
        <v>-3.0433798745552654</v>
      </c>
      <c r="Q319" s="3">
        <v>-2.8532263030853322</v>
      </c>
      <c r="R319" s="3">
        <v>-2.556600743513751</v>
      </c>
      <c r="S319" s="3">
        <v>-3.6615551786108536</v>
      </c>
      <c r="T319" s="3">
        <v>-1.4018726566445998</v>
      </c>
      <c r="U319" s="3">
        <v>-1.4302141228422309</v>
      </c>
      <c r="V319" s="3">
        <v>-0.62795159008843793</v>
      </c>
      <c r="W319" s="3">
        <v>-0.90987715274096437</v>
      </c>
      <c r="X319" s="3">
        <v>4.171798646585942</v>
      </c>
      <c r="Y319" s="3">
        <v>4.8287358063492078</v>
      </c>
      <c r="Z319" s="3">
        <v>1.2670261568392198</v>
      </c>
      <c r="AA319" s="3">
        <v>0.24587911609414867</v>
      </c>
      <c r="AB319" s="3">
        <v>2.357655387591413</v>
      </c>
      <c r="AC319" s="3">
        <v>1.1380099119638294</v>
      </c>
      <c r="AD319" s="3">
        <v>0.10968009803720802</v>
      </c>
      <c r="AE319" s="3">
        <v>0.36651594185784908</v>
      </c>
      <c r="AF319" s="3">
        <v>0.16085845834808371</v>
      </c>
      <c r="AG319" s="3">
        <v>-2.4718617810251691</v>
      </c>
      <c r="AH319" s="3">
        <v>-1.7028248394114316</v>
      </c>
      <c r="AI319" s="3">
        <v>-1.7071230655883538</v>
      </c>
      <c r="AJ319" s="3">
        <v>-1.1014217376936719</v>
      </c>
      <c r="AK319" s="3">
        <v>-1.5499641316158601</v>
      </c>
      <c r="AL319" s="3">
        <v>-0.81396184748364475</v>
      </c>
      <c r="AM319" s="3">
        <v>0.99823256035836161</v>
      </c>
      <c r="AN319" s="3">
        <v>-1.2536274232746496</v>
      </c>
      <c r="AO319" s="3">
        <v>-3.0724132830425321</v>
      </c>
      <c r="AP319" s="3">
        <v>-2.4912234251976937</v>
      </c>
      <c r="AQ319" s="3">
        <v>-3.56795034990594</v>
      </c>
      <c r="AS319" s="74">
        <v>319</v>
      </c>
    </row>
    <row r="320" spans="1:45" hidden="1" x14ac:dyDescent="0.25">
      <c r="A320" s="120" t="s">
        <v>95</v>
      </c>
      <c r="B320" s="1" t="s">
        <v>35</v>
      </c>
      <c r="C320" s="1">
        <v>2018</v>
      </c>
      <c r="D320" s="70">
        <v>1070.4204</v>
      </c>
      <c r="E320" s="70">
        <v>1117.2174</v>
      </c>
      <c r="F320" s="70">
        <v>1057.5199</v>
      </c>
      <c r="G320" s="70">
        <v>1085.8778</v>
      </c>
      <c r="H320" s="70">
        <v>1101.9659999999999</v>
      </c>
      <c r="I320" s="70">
        <v>1055.9451000000001</v>
      </c>
      <c r="J320" s="70">
        <v>1065.1075000000001</v>
      </c>
      <c r="K320" s="70">
        <v>1104.1578999999999</v>
      </c>
      <c r="L320" s="70">
        <v>1113.011</v>
      </c>
      <c r="M320" s="70">
        <v>1082.2296000000001</v>
      </c>
      <c r="N320" s="70">
        <v>1032.5078000000001</v>
      </c>
      <c r="O320" s="70">
        <v>1059.7809999999999</v>
      </c>
      <c r="P320" s="70">
        <v>1112.4541000000002</v>
      </c>
      <c r="Q320" s="70">
        <v>1005.5119</v>
      </c>
      <c r="R320" s="70">
        <v>1056.2373</v>
      </c>
      <c r="S320" s="70">
        <v>1089.2543000000001</v>
      </c>
      <c r="T320" s="70">
        <v>1129.9778000000001</v>
      </c>
      <c r="U320" s="70">
        <v>1167.2909</v>
      </c>
      <c r="V320" s="70">
        <v>1227.1044999999999</v>
      </c>
      <c r="W320" s="70">
        <v>1229.6411000000001</v>
      </c>
      <c r="X320" s="70">
        <v>1216.7768000000001</v>
      </c>
      <c r="Y320" s="70">
        <v>1152.8054999999999</v>
      </c>
      <c r="Z320" s="70">
        <v>1149.6998000000001</v>
      </c>
      <c r="AA320" s="70">
        <v>1134.5348000000001</v>
      </c>
      <c r="AB320" s="70">
        <v>1122.2782999999999</v>
      </c>
      <c r="AC320" s="70">
        <v>1224.1546000000001</v>
      </c>
      <c r="AD320" s="70">
        <v>1184.4909</v>
      </c>
      <c r="AE320" s="70">
        <v>1151.9996000000001</v>
      </c>
      <c r="AF320" s="70">
        <v>1165.2736</v>
      </c>
      <c r="AG320" s="70">
        <v>1200.4884999999999</v>
      </c>
      <c r="AH320" s="70">
        <v>1163.7588000000001</v>
      </c>
      <c r="AI320" s="70">
        <v>1105.6413</v>
      </c>
      <c r="AJ320" s="70">
        <v>1073.7673</v>
      </c>
      <c r="AK320" s="70">
        <v>1032.4908</v>
      </c>
      <c r="AL320" s="70">
        <v>1025.4784999999999</v>
      </c>
      <c r="AM320" s="70">
        <v>1037.0550000000001</v>
      </c>
      <c r="AN320" s="70">
        <v>963.21119999999996</v>
      </c>
      <c r="AO320" s="70">
        <v>1025.9458999999999</v>
      </c>
      <c r="AP320" s="70">
        <v>1038.0520999999999</v>
      </c>
      <c r="AQ320" s="70">
        <v>1054.7519</v>
      </c>
      <c r="AS320" s="71">
        <v>320</v>
      </c>
    </row>
    <row r="321" spans="1:45" hidden="1" x14ac:dyDescent="0.25">
      <c r="A321" s="116"/>
      <c r="B321" s="1"/>
      <c r="C321" s="1">
        <v>2019</v>
      </c>
      <c r="D321" s="72">
        <v>1070.337</v>
      </c>
      <c r="E321" s="72">
        <v>1168.3311000000001</v>
      </c>
      <c r="F321" s="72">
        <v>1123.3693000000001</v>
      </c>
      <c r="G321" s="72">
        <v>1076.4691</v>
      </c>
      <c r="H321" s="72">
        <v>1154.6378</v>
      </c>
      <c r="I321" s="72">
        <v>1154.5308</v>
      </c>
      <c r="J321" s="72">
        <v>1114.423</v>
      </c>
      <c r="K321" s="72">
        <v>1114.0973999999999</v>
      </c>
      <c r="L321" s="72">
        <v>1165.4043000000001</v>
      </c>
      <c r="M321" s="72">
        <v>1118.3893999999998</v>
      </c>
      <c r="N321" s="72">
        <v>1101.5833</v>
      </c>
      <c r="O321" s="72">
        <v>1094.4796000000001</v>
      </c>
      <c r="P321" s="72">
        <v>1129.7143999999998</v>
      </c>
      <c r="Q321" s="72">
        <v>1097.7245</v>
      </c>
      <c r="R321" s="72">
        <v>1095.556</v>
      </c>
      <c r="S321" s="72">
        <v>1104.1690000000001</v>
      </c>
      <c r="T321" s="72">
        <v>1111.7658999999999</v>
      </c>
      <c r="U321" s="72">
        <v>1186.3403000000001</v>
      </c>
      <c r="V321" s="72">
        <v>1125.4543999999999</v>
      </c>
      <c r="W321" s="72">
        <v>1165.8068000000001</v>
      </c>
      <c r="X321" s="72">
        <v>1168.5293000000001</v>
      </c>
      <c r="Y321" s="72">
        <v>1146.364</v>
      </c>
      <c r="Z321" s="72">
        <v>1177.2841000000001</v>
      </c>
      <c r="AA321" s="72">
        <v>1151.1479999999999</v>
      </c>
      <c r="AB321" s="72">
        <v>1167.6275000000001</v>
      </c>
      <c r="AC321" s="72">
        <v>1224.5996</v>
      </c>
      <c r="AD321" s="72">
        <v>1247.7523999999999</v>
      </c>
      <c r="AE321" s="72">
        <v>1224.4114</v>
      </c>
      <c r="AF321" s="72">
        <v>1219.9688999999998</v>
      </c>
      <c r="AG321" s="72">
        <v>1280.4928</v>
      </c>
      <c r="AH321" s="72">
        <v>1238.0813999999998</v>
      </c>
      <c r="AI321" s="72">
        <v>1166.2323000000001</v>
      </c>
      <c r="AJ321" s="72">
        <v>1123.8608999999999</v>
      </c>
      <c r="AK321" s="72">
        <v>1141.3873000000001</v>
      </c>
      <c r="AL321" s="72">
        <v>1219.7216000000001</v>
      </c>
      <c r="AM321" s="72">
        <v>1259.7360000000001</v>
      </c>
      <c r="AN321" s="72">
        <v>1203.3994</v>
      </c>
      <c r="AO321" s="72">
        <v>1203.2684999999999</v>
      </c>
      <c r="AP321" s="72">
        <v>1192.3816000000002</v>
      </c>
      <c r="AQ321" s="72">
        <v>1154.0193999999999</v>
      </c>
      <c r="AS321" s="73">
        <v>321</v>
      </c>
    </row>
    <row r="322" spans="1:45" hidden="1" x14ac:dyDescent="0.25">
      <c r="A322" s="116"/>
      <c r="B322" s="1"/>
      <c r="C322" s="1">
        <v>2020</v>
      </c>
      <c r="D322" s="3">
        <v>979.47969999999998</v>
      </c>
      <c r="E322" s="3">
        <v>1164.0083</v>
      </c>
      <c r="F322" s="3">
        <v>1109.2518</v>
      </c>
      <c r="G322" s="3">
        <v>1098.0983999999999</v>
      </c>
      <c r="H322" s="3">
        <v>1137.6220000000001</v>
      </c>
      <c r="I322" s="3">
        <v>1165.0889999999999</v>
      </c>
      <c r="J322" s="3">
        <v>1129.7586000000001</v>
      </c>
      <c r="K322" s="3">
        <v>1110.9443999999999</v>
      </c>
      <c r="L322" s="3">
        <v>1288.7</v>
      </c>
      <c r="M322" s="3">
        <v>1562.6076</v>
      </c>
      <c r="N322" s="3">
        <v>1992.5461</v>
      </c>
      <c r="O322" s="3">
        <v>2489.4805000000001</v>
      </c>
      <c r="P322" s="3">
        <v>1595.4108999999999</v>
      </c>
      <c r="Q322" s="3">
        <v>1451.1169</v>
      </c>
      <c r="R322" s="3">
        <v>1479.9523000000002</v>
      </c>
      <c r="S322" s="3">
        <v>1365.7941000000001</v>
      </c>
      <c r="T322" s="3">
        <v>1366.3241</v>
      </c>
      <c r="U322" s="3">
        <v>1288.2748999999999</v>
      </c>
      <c r="V322" s="3">
        <v>1223.6795</v>
      </c>
      <c r="W322" s="3">
        <v>1230.7973999999999</v>
      </c>
      <c r="X322" s="3">
        <v>1176.2973</v>
      </c>
      <c r="Y322" s="3">
        <v>1172.9933000000001</v>
      </c>
      <c r="Z322" s="3">
        <v>1252.2945</v>
      </c>
      <c r="AA322" s="3">
        <v>1208.0995</v>
      </c>
      <c r="AB322" s="3">
        <v>1197.0078999999998</v>
      </c>
      <c r="AC322" s="3">
        <v>1237.3154</v>
      </c>
      <c r="AD322" s="3">
        <v>1245.3248000000001</v>
      </c>
      <c r="AE322" s="3">
        <v>1209.3473999999999</v>
      </c>
      <c r="AF322" s="3">
        <v>1209.4095</v>
      </c>
      <c r="AG322" s="3">
        <v>1233.854</v>
      </c>
      <c r="AH322" s="3">
        <v>1237.9121</v>
      </c>
      <c r="AI322" s="3">
        <v>1233.0427999999999</v>
      </c>
      <c r="AJ322" s="3">
        <v>1270.5333000000001</v>
      </c>
      <c r="AK322" s="3">
        <v>1190.8026</v>
      </c>
      <c r="AL322" s="3">
        <v>1194.4843999999998</v>
      </c>
      <c r="AM322" s="3">
        <v>1171.4588000000001</v>
      </c>
      <c r="AN322" s="3">
        <v>1269.2163999999998</v>
      </c>
      <c r="AO322" s="3">
        <v>1323.6753000000001</v>
      </c>
      <c r="AP322" s="3">
        <v>1384.1822999999999</v>
      </c>
      <c r="AQ322" s="3">
        <v>1281.3643</v>
      </c>
      <c r="AS322" s="73">
        <v>322</v>
      </c>
    </row>
    <row r="323" spans="1:45" hidden="1" x14ac:dyDescent="0.25">
      <c r="A323" s="116"/>
      <c r="B323" s="1" t="s">
        <v>170</v>
      </c>
      <c r="C323" s="1" t="s">
        <v>170</v>
      </c>
      <c r="D323" s="3">
        <v>-3.5931926415350346</v>
      </c>
      <c r="E323" s="3">
        <v>-3.4844800856060205</v>
      </c>
      <c r="F323" s="3">
        <v>-3.7408746362814465</v>
      </c>
      <c r="G323" s="3">
        <v>-3.5498832090627799</v>
      </c>
      <c r="H323" s="3">
        <v>-2.8233991814956916</v>
      </c>
      <c r="I323" s="3">
        <v>-3.446506163330886</v>
      </c>
      <c r="J323" s="3">
        <v>-2.8273716163809186</v>
      </c>
      <c r="K323" s="3">
        <v>-3.475894408851584</v>
      </c>
      <c r="L323" s="3">
        <v>-2.746957544923422</v>
      </c>
      <c r="M323" s="3">
        <v>-0.61291830265374747</v>
      </c>
      <c r="N323" s="3">
        <v>4.5092348609384079</v>
      </c>
      <c r="O323" s="3">
        <v>9.5635394019330153</v>
      </c>
      <c r="P323" s="3">
        <v>0.41386610223270726</v>
      </c>
      <c r="Q323" s="3">
        <v>0.39950045300700787</v>
      </c>
      <c r="R323" s="3">
        <v>-0.21180161779179363</v>
      </c>
      <c r="S323" s="3">
        <v>-0.90116402449213084</v>
      </c>
      <c r="T323" s="3">
        <v>-0.33187957701914983</v>
      </c>
      <c r="U323" s="3">
        <v>0.10079577556499489</v>
      </c>
      <c r="V323" s="3">
        <v>8.6697126557505458E-2</v>
      </c>
      <c r="W323" s="3">
        <v>-0.27943846661959754</v>
      </c>
      <c r="X323" s="3">
        <v>4.6983796941027212</v>
      </c>
      <c r="Y323" s="3">
        <v>4.8440240592915398</v>
      </c>
      <c r="Z323" s="3">
        <v>1.3513636105122167</v>
      </c>
      <c r="AA323" s="3">
        <v>3.5667356053115697E-2</v>
      </c>
      <c r="AB323" s="3">
        <v>2.3941612082530548</v>
      </c>
      <c r="AC323" s="3">
        <v>1.4358141943731688</v>
      </c>
      <c r="AD323" s="3">
        <v>0.87629268412882899</v>
      </c>
      <c r="AE323" s="3">
        <v>0.94864497774970435</v>
      </c>
      <c r="AF323" s="3">
        <v>0.26424467713459204</v>
      </c>
      <c r="AG323" s="3">
        <v>-2.5968559527587414</v>
      </c>
      <c r="AH323" s="3">
        <v>-1.9992928230102611</v>
      </c>
      <c r="AI323" s="3">
        <v>-1.7008461381472324</v>
      </c>
      <c r="AJ323" s="3">
        <v>-0.64849266554215623</v>
      </c>
      <c r="AK323" s="3">
        <v>-1.6031919300753996</v>
      </c>
      <c r="AL323" s="3">
        <v>-1.4431136629764914</v>
      </c>
      <c r="AM323" s="3">
        <v>0.24284575237123587</v>
      </c>
      <c r="AN323" s="3">
        <v>-1.5840690850609751</v>
      </c>
      <c r="AO323" s="3">
        <v>-3.535471663597789</v>
      </c>
      <c r="AP323" s="3">
        <v>-2.6857554604026483</v>
      </c>
      <c r="AQ323" s="3">
        <v>-3.4003257826371702</v>
      </c>
      <c r="AS323" s="74">
        <v>323</v>
      </c>
    </row>
    <row r="324" spans="1:45" hidden="1" x14ac:dyDescent="0.25">
      <c r="A324" s="117" t="s">
        <v>184</v>
      </c>
      <c r="B324" s="1" t="s">
        <v>35</v>
      </c>
      <c r="C324" s="1">
        <v>2018</v>
      </c>
      <c r="D324" s="70">
        <v>64.599299999999999</v>
      </c>
      <c r="E324" s="70">
        <v>67.700600000000009</v>
      </c>
      <c r="F324" s="70">
        <v>68.816999999999993</v>
      </c>
      <c r="G324" s="70">
        <v>68.981300000000005</v>
      </c>
      <c r="H324" s="70">
        <v>64.881599999999992</v>
      </c>
      <c r="I324" s="70">
        <v>61.033499999999997</v>
      </c>
      <c r="J324" s="70">
        <v>61.158000000000001</v>
      </c>
      <c r="K324" s="70">
        <v>61.1706</v>
      </c>
      <c r="L324" s="70">
        <v>59.5503</v>
      </c>
      <c r="M324" s="70">
        <v>62.2301</v>
      </c>
      <c r="N324" s="70">
        <v>62.255300000000005</v>
      </c>
      <c r="O324" s="70">
        <v>61.535599999999995</v>
      </c>
      <c r="P324" s="70">
        <v>61.201699999999995</v>
      </c>
      <c r="Q324" s="70">
        <v>54.593599999999995</v>
      </c>
      <c r="R324" s="70">
        <v>60.398300000000006</v>
      </c>
      <c r="S324" s="70">
        <v>62.125399999999999</v>
      </c>
      <c r="T324" s="70">
        <v>64.372900000000001</v>
      </c>
      <c r="U324" s="70">
        <v>68.008300000000006</v>
      </c>
      <c r="V324" s="70">
        <v>69.341499999999996</v>
      </c>
      <c r="W324" s="70">
        <v>69.799499999999995</v>
      </c>
      <c r="X324" s="70">
        <v>70.322800000000001</v>
      </c>
      <c r="Y324" s="70">
        <v>68.062399999999997</v>
      </c>
      <c r="Z324" s="70">
        <v>69.400000000000006</v>
      </c>
      <c r="AA324" s="70">
        <v>66.011399999999995</v>
      </c>
      <c r="AB324" s="70">
        <v>62.287399999999998</v>
      </c>
      <c r="AC324" s="70">
        <v>64.150199999999998</v>
      </c>
      <c r="AD324" s="70">
        <v>66.585300000000004</v>
      </c>
      <c r="AE324" s="70">
        <v>65.587999999999994</v>
      </c>
      <c r="AF324" s="70">
        <v>66.128399999999999</v>
      </c>
      <c r="AG324" s="70">
        <v>63.846800000000002</v>
      </c>
      <c r="AH324" s="70">
        <v>62.441900000000004</v>
      </c>
      <c r="AI324" s="70">
        <v>62.2988</v>
      </c>
      <c r="AJ324" s="70">
        <v>64.7423</v>
      </c>
      <c r="AK324" s="70">
        <v>66.138199999999998</v>
      </c>
      <c r="AL324" s="70">
        <v>62.4696</v>
      </c>
      <c r="AM324" s="70">
        <v>62.1633</v>
      </c>
      <c r="AN324" s="70">
        <v>60.561399999999999</v>
      </c>
      <c r="AO324" s="70">
        <v>63.279699999999998</v>
      </c>
      <c r="AP324" s="70">
        <v>66.841899999999995</v>
      </c>
      <c r="AQ324" s="70">
        <v>69.140500000000003</v>
      </c>
      <c r="AS324" s="71">
        <v>324</v>
      </c>
    </row>
    <row r="325" spans="1:45" hidden="1" x14ac:dyDescent="0.25">
      <c r="A325" s="116"/>
      <c r="B325" s="1"/>
      <c r="C325" s="1">
        <v>2019</v>
      </c>
      <c r="D325" s="72">
        <v>59.086300000000001</v>
      </c>
      <c r="E325" s="72">
        <v>65.081599999999995</v>
      </c>
      <c r="F325" s="72">
        <v>65.199600000000004</v>
      </c>
      <c r="G325" s="72">
        <v>65.187899999999999</v>
      </c>
      <c r="H325" s="72">
        <v>64.374300000000005</v>
      </c>
      <c r="I325" s="72">
        <v>64.278999999999996</v>
      </c>
      <c r="J325" s="72">
        <v>66.021600000000007</v>
      </c>
      <c r="K325" s="72">
        <v>61.671800000000005</v>
      </c>
      <c r="L325" s="72">
        <v>64.930499999999995</v>
      </c>
      <c r="M325" s="72">
        <v>63.594099999999997</v>
      </c>
      <c r="N325" s="72">
        <v>63.0593</v>
      </c>
      <c r="O325" s="72">
        <v>64.277699999999996</v>
      </c>
      <c r="P325" s="72">
        <v>65.838499999999996</v>
      </c>
      <c r="Q325" s="72">
        <v>64.580300000000008</v>
      </c>
      <c r="R325" s="72">
        <v>67.336100000000002</v>
      </c>
      <c r="S325" s="72">
        <v>70.034800000000004</v>
      </c>
      <c r="T325" s="72">
        <v>66.085800000000006</v>
      </c>
      <c r="U325" s="72">
        <v>70.091499999999996</v>
      </c>
      <c r="V325" s="72">
        <v>66.6999</v>
      </c>
      <c r="W325" s="72">
        <v>66.105699999999999</v>
      </c>
      <c r="X325" s="72">
        <v>67.034600000000012</v>
      </c>
      <c r="Y325" s="72">
        <v>66.9452</v>
      </c>
      <c r="Z325" s="72">
        <v>69.531000000000006</v>
      </c>
      <c r="AA325" s="72">
        <v>68.770399999999995</v>
      </c>
      <c r="AB325" s="72">
        <v>70.372600000000006</v>
      </c>
      <c r="AC325" s="72">
        <v>75.063999999999993</v>
      </c>
      <c r="AD325" s="72">
        <v>73.903800000000004</v>
      </c>
      <c r="AE325" s="72">
        <v>70.430700000000002</v>
      </c>
      <c r="AF325" s="72">
        <v>67.649899999999988</v>
      </c>
      <c r="AG325" s="72">
        <v>64.862400000000008</v>
      </c>
      <c r="AH325" s="72">
        <v>66.551500000000004</v>
      </c>
      <c r="AI325" s="72">
        <v>70.377600000000001</v>
      </c>
      <c r="AJ325" s="72">
        <v>70.046800000000005</v>
      </c>
      <c r="AK325" s="72">
        <v>67.673500000000004</v>
      </c>
      <c r="AL325" s="72">
        <v>65.903499999999994</v>
      </c>
      <c r="AM325" s="72">
        <v>67.017399999999995</v>
      </c>
      <c r="AN325" s="72">
        <v>66.718000000000004</v>
      </c>
      <c r="AO325" s="72">
        <v>65.678100000000001</v>
      </c>
      <c r="AP325" s="72">
        <v>65.980800000000002</v>
      </c>
      <c r="AQ325" s="72">
        <v>66.4636</v>
      </c>
      <c r="AS325" s="73">
        <v>325</v>
      </c>
    </row>
    <row r="326" spans="1:45" hidden="1" x14ac:dyDescent="0.25">
      <c r="A326" s="116"/>
      <c r="B326" s="1"/>
      <c r="C326" s="1">
        <v>2020</v>
      </c>
      <c r="D326" s="3">
        <v>67.048400000000001</v>
      </c>
      <c r="E326" s="3">
        <v>76.447399999999988</v>
      </c>
      <c r="F326" s="3">
        <v>76.704999999999998</v>
      </c>
      <c r="G326" s="3">
        <v>75.541200000000003</v>
      </c>
      <c r="H326" s="3">
        <v>77.063500000000005</v>
      </c>
      <c r="I326" s="3">
        <v>77.605999999999995</v>
      </c>
      <c r="J326" s="3">
        <v>75.522300000000001</v>
      </c>
      <c r="K326" s="3">
        <v>72.801699999999997</v>
      </c>
      <c r="L326" s="3">
        <v>74.820399999999992</v>
      </c>
      <c r="M326" s="3">
        <v>75.721500000000006</v>
      </c>
      <c r="N326" s="3">
        <v>81.440899999999999</v>
      </c>
      <c r="O326" s="3">
        <v>90.589199999999991</v>
      </c>
      <c r="P326" s="3">
        <v>62.011400000000002</v>
      </c>
      <c r="Q326" s="3">
        <v>62.635800000000003</v>
      </c>
      <c r="R326" s="3">
        <v>67.595199999999991</v>
      </c>
      <c r="S326" s="3">
        <v>64.026399999999995</v>
      </c>
      <c r="T326" s="3">
        <v>69.151200000000003</v>
      </c>
      <c r="U326" s="3">
        <v>66.818799999999996</v>
      </c>
      <c r="V326" s="3">
        <v>65.344099999999997</v>
      </c>
      <c r="W326" s="3">
        <v>63.709600000000002</v>
      </c>
      <c r="X326" s="3">
        <v>66.256299999999996</v>
      </c>
      <c r="Y326" s="3">
        <v>69.628600000000006</v>
      </c>
      <c r="Z326" s="3">
        <v>72.271600000000007</v>
      </c>
      <c r="AA326" s="3">
        <v>74.974100000000007</v>
      </c>
      <c r="AB326" s="3">
        <v>75.987700000000004</v>
      </c>
      <c r="AC326" s="3">
        <v>75.6738</v>
      </c>
      <c r="AD326" s="3">
        <v>73.380899999999997</v>
      </c>
      <c r="AE326" s="3">
        <v>71.760600000000011</v>
      </c>
      <c r="AF326" s="3">
        <v>71.249100000000013</v>
      </c>
      <c r="AG326" s="3">
        <v>70.007600000000011</v>
      </c>
      <c r="AH326" s="3">
        <v>69.997500000000002</v>
      </c>
      <c r="AI326" s="3">
        <v>71.670600000000007</v>
      </c>
      <c r="AJ326" s="3">
        <v>72.825399999999988</v>
      </c>
      <c r="AK326" s="3">
        <v>73.912399999999991</v>
      </c>
      <c r="AL326" s="3">
        <v>73.36330000000001</v>
      </c>
      <c r="AM326" s="3">
        <v>71.110300000000009</v>
      </c>
      <c r="AN326" s="3">
        <v>72.320100000000011</v>
      </c>
      <c r="AO326" s="3">
        <v>74.438800000000001</v>
      </c>
      <c r="AP326" s="3">
        <v>75.061999999999998</v>
      </c>
      <c r="AQ326" s="3">
        <v>76.279300000000006</v>
      </c>
      <c r="AS326" s="73">
        <v>326</v>
      </c>
    </row>
    <row r="327" spans="1:45" hidden="1" x14ac:dyDescent="0.25">
      <c r="A327" s="116"/>
      <c r="B327" s="1" t="s">
        <v>170</v>
      </c>
      <c r="C327" s="1" t="s">
        <v>170</v>
      </c>
      <c r="D327" s="3">
        <v>-14.987573933821958</v>
      </c>
      <c r="E327" s="3">
        <v>-14.485968108461453</v>
      </c>
      <c r="F327" s="3">
        <v>-14.644632203489541</v>
      </c>
      <c r="G327" s="3">
        <v>-13.425954223745439</v>
      </c>
      <c r="H327" s="3">
        <v>-8.7411812665157012</v>
      </c>
      <c r="I327" s="3">
        <v>-8.500962178355481</v>
      </c>
      <c r="J327" s="3">
        <v>-7.7806248170805032</v>
      </c>
      <c r="K327" s="3">
        <v>-11.62094416800567</v>
      </c>
      <c r="L327" s="3">
        <v>-11.737369427592567</v>
      </c>
      <c r="M327" s="3">
        <v>-10.864183950861824</v>
      </c>
      <c r="N327" s="3">
        <v>-12.50879468399436</v>
      </c>
      <c r="O327" s="3">
        <v>-13.846524254511007</v>
      </c>
      <c r="P327" s="3">
        <v>-20.077218755191613</v>
      </c>
      <c r="Q327" s="3">
        <v>-20.423412970522104</v>
      </c>
      <c r="R327" s="3">
        <v>-11.444869701543951</v>
      </c>
      <c r="S327" s="3">
        <v>-13.995102956121563</v>
      </c>
      <c r="T327" s="3">
        <v>-4.0668506170062022</v>
      </c>
      <c r="U327" s="3">
        <v>-9.5669524085529041</v>
      </c>
      <c r="V327" s="3">
        <v>-3.7737803563282308</v>
      </c>
      <c r="W327" s="3">
        <v>-4.4000553992926603</v>
      </c>
      <c r="X327" s="3">
        <v>0.40951802291526634</v>
      </c>
      <c r="Y327" s="3">
        <v>3.6021864398055095</v>
      </c>
      <c r="Z327" s="3">
        <v>1.5603316185511888</v>
      </c>
      <c r="AA327" s="3">
        <v>-0.60463890314129243</v>
      </c>
      <c r="AB327" s="3">
        <v>-1.533106252344455</v>
      </c>
      <c r="AC327" s="3">
        <v>-1.701399040134868</v>
      </c>
      <c r="AD327" s="3">
        <v>-6.1405047324599487</v>
      </c>
      <c r="AE327" s="3">
        <v>-5.7329954278903532</v>
      </c>
      <c r="AF327" s="3">
        <v>-3.8692622009292932</v>
      </c>
      <c r="AG327" s="3">
        <v>-7.6425269966258691</v>
      </c>
      <c r="AH327" s="3">
        <v>-2.2113779605548012</v>
      </c>
      <c r="AI327" s="3">
        <v>-0.89038837169975715</v>
      </c>
      <c r="AJ327" s="3">
        <v>-1.556843063546439</v>
      </c>
      <c r="AK327" s="3">
        <v>-4.7322894248830423</v>
      </c>
      <c r="AL327" s="3">
        <v>-2.9752080904832621</v>
      </c>
      <c r="AM327" s="3">
        <v>-0.22259629027184111</v>
      </c>
      <c r="AN327" s="3">
        <v>-0.71768358522729769</v>
      </c>
      <c r="AO327" s="3">
        <v>-1.5232563897197635</v>
      </c>
      <c r="AP327" s="3">
        <v>-0.53263861297546156</v>
      </c>
      <c r="AQ327" s="3">
        <v>-7.5608755701334465</v>
      </c>
      <c r="AS327" s="74">
        <v>327</v>
      </c>
    </row>
    <row r="328" spans="1:45" hidden="1" x14ac:dyDescent="0.25">
      <c r="A328" s="116" t="s">
        <v>96</v>
      </c>
      <c r="B328" s="1" t="s">
        <v>35</v>
      </c>
      <c r="C328" s="1">
        <v>2018</v>
      </c>
      <c r="D328" s="70">
        <v>21.465900000000001</v>
      </c>
      <c r="E328" s="70">
        <v>25.6648</v>
      </c>
      <c r="F328" s="70">
        <v>23.378400000000003</v>
      </c>
      <c r="G328" s="70">
        <v>27.270099999999999</v>
      </c>
      <c r="H328" s="70">
        <v>28.708599999999997</v>
      </c>
      <c r="I328" s="70">
        <v>25.338900000000002</v>
      </c>
      <c r="J328" s="70">
        <v>25.381</v>
      </c>
      <c r="K328" s="70">
        <v>23.409500000000001</v>
      </c>
      <c r="L328" s="70">
        <v>20.843499999999999</v>
      </c>
      <c r="M328" s="70">
        <v>21.803000000000001</v>
      </c>
      <c r="N328" s="70">
        <v>26.4787</v>
      </c>
      <c r="O328" s="70">
        <v>28.105599999999999</v>
      </c>
      <c r="P328" s="70">
        <v>32.120899999999999</v>
      </c>
      <c r="Q328" s="70">
        <v>28.515000000000001</v>
      </c>
      <c r="R328" s="70">
        <v>28.566299999999998</v>
      </c>
      <c r="S328" s="70">
        <v>27.068999999999999</v>
      </c>
      <c r="T328" s="70">
        <v>24.558199999999999</v>
      </c>
      <c r="U328" s="70">
        <v>25.635200000000001</v>
      </c>
      <c r="V328" s="70">
        <v>26.391299999999998</v>
      </c>
      <c r="W328" s="70">
        <v>26.391299999999998</v>
      </c>
      <c r="X328" s="70">
        <v>28.128599999999999</v>
      </c>
      <c r="Y328" s="70">
        <v>28.015599999999999</v>
      </c>
      <c r="Z328" s="70">
        <v>28.1571</v>
      </c>
      <c r="AA328" s="70">
        <v>28.150500000000001</v>
      </c>
      <c r="AB328" s="70">
        <v>26.792099999999998</v>
      </c>
      <c r="AC328" s="70">
        <v>27.2254</v>
      </c>
      <c r="AD328" s="70">
        <v>26.256</v>
      </c>
      <c r="AE328" s="70">
        <v>24.6828</v>
      </c>
      <c r="AF328" s="70">
        <v>26.121599999999997</v>
      </c>
      <c r="AG328" s="70">
        <v>24.8428</v>
      </c>
      <c r="AH328" s="70">
        <v>24.907799999999998</v>
      </c>
      <c r="AI328" s="70">
        <v>23.5383</v>
      </c>
      <c r="AJ328" s="70">
        <v>23.033799999999999</v>
      </c>
      <c r="AK328" s="70">
        <v>23.167099999999998</v>
      </c>
      <c r="AL328" s="70">
        <v>21.573700000000002</v>
      </c>
      <c r="AM328" s="70">
        <v>20.320400000000003</v>
      </c>
      <c r="AN328" s="70">
        <v>20.8764</v>
      </c>
      <c r="AO328" s="70">
        <v>17.692700000000002</v>
      </c>
      <c r="AP328" s="70">
        <v>17.299099999999999</v>
      </c>
      <c r="AQ328" s="70">
        <v>17.484599999999997</v>
      </c>
      <c r="AS328" s="71">
        <v>328</v>
      </c>
    </row>
    <row r="329" spans="1:45" hidden="1" x14ac:dyDescent="0.25">
      <c r="A329" s="116"/>
      <c r="B329" s="1"/>
      <c r="C329" s="1">
        <v>2019</v>
      </c>
      <c r="D329" s="72">
        <v>15.2996</v>
      </c>
      <c r="E329" s="72">
        <v>19.048400000000001</v>
      </c>
      <c r="F329" s="72">
        <v>20.370999999999999</v>
      </c>
      <c r="G329" s="72">
        <v>19.605499999999999</v>
      </c>
      <c r="H329" s="72">
        <v>20.570900000000002</v>
      </c>
      <c r="I329" s="72">
        <v>19.655000000000001</v>
      </c>
      <c r="J329" s="72">
        <v>18.417099999999998</v>
      </c>
      <c r="K329" s="72">
        <v>17.475000000000001</v>
      </c>
      <c r="L329" s="72">
        <v>20.0809</v>
      </c>
      <c r="M329" s="72">
        <v>20.425900000000002</v>
      </c>
      <c r="N329" s="72">
        <v>20.522299999999998</v>
      </c>
      <c r="O329" s="72">
        <v>20.194200000000002</v>
      </c>
      <c r="P329" s="72">
        <v>20.1478</v>
      </c>
      <c r="Q329" s="72">
        <v>20.264500000000002</v>
      </c>
      <c r="R329" s="72">
        <v>19.547799999999999</v>
      </c>
      <c r="S329" s="72">
        <v>20.8767</v>
      </c>
      <c r="T329" s="72">
        <v>22.731200000000001</v>
      </c>
      <c r="U329" s="72">
        <v>24.078599999999998</v>
      </c>
      <c r="V329" s="72">
        <v>22.1812</v>
      </c>
      <c r="W329" s="72">
        <v>22.927499999999998</v>
      </c>
      <c r="X329" s="72">
        <v>22.574900000000003</v>
      </c>
      <c r="Y329" s="72">
        <v>21.540299999999998</v>
      </c>
      <c r="Z329" s="72">
        <v>22.449300000000001</v>
      </c>
      <c r="AA329" s="72">
        <v>19.197700000000001</v>
      </c>
      <c r="AB329" s="72">
        <v>16.760099999999998</v>
      </c>
      <c r="AC329" s="72">
        <v>17.360099999999999</v>
      </c>
      <c r="AD329" s="72">
        <v>18.520799999999998</v>
      </c>
      <c r="AE329" s="72">
        <v>18.575200000000002</v>
      </c>
      <c r="AF329" s="72">
        <v>18.757000000000001</v>
      </c>
      <c r="AG329" s="72">
        <v>18.277799999999999</v>
      </c>
      <c r="AH329" s="72">
        <v>18.8475</v>
      </c>
      <c r="AI329" s="72">
        <v>18.616400000000002</v>
      </c>
      <c r="AJ329" s="72">
        <v>21.426200000000001</v>
      </c>
      <c r="AK329" s="72">
        <v>21.2301</v>
      </c>
      <c r="AL329" s="72">
        <v>21.422400000000003</v>
      </c>
      <c r="AM329" s="72">
        <v>20.455599999999997</v>
      </c>
      <c r="AN329" s="72">
        <v>18.555</v>
      </c>
      <c r="AO329" s="72">
        <v>19.320400000000003</v>
      </c>
      <c r="AP329" s="72">
        <v>20.470800000000001</v>
      </c>
      <c r="AQ329" s="72">
        <v>22.730799999999999</v>
      </c>
      <c r="AS329" s="73">
        <v>329</v>
      </c>
    </row>
    <row r="330" spans="1:45" hidden="1" x14ac:dyDescent="0.25">
      <c r="A330" s="116"/>
      <c r="B330" s="1"/>
      <c r="C330" s="1">
        <v>2020</v>
      </c>
      <c r="D330" s="3">
        <v>15.017299999999999</v>
      </c>
      <c r="E330" s="3">
        <v>17.672000000000001</v>
      </c>
      <c r="F330" s="3">
        <v>18.539300000000001</v>
      </c>
      <c r="G330" s="3">
        <v>17.907900000000001</v>
      </c>
      <c r="H330" s="3">
        <v>18.354800000000001</v>
      </c>
      <c r="I330" s="3">
        <v>18.832599999999999</v>
      </c>
      <c r="J330" s="3">
        <v>18.868599999999997</v>
      </c>
      <c r="K330" s="3">
        <v>18.125900000000001</v>
      </c>
      <c r="L330" s="3">
        <v>17.927</v>
      </c>
      <c r="M330" s="3">
        <v>19.287299999999998</v>
      </c>
      <c r="N330" s="3">
        <v>18.748099999999997</v>
      </c>
      <c r="O330" s="3">
        <v>25.590799999999998</v>
      </c>
      <c r="P330" s="3">
        <v>15.07</v>
      </c>
      <c r="Q330" s="3">
        <v>17.525599999999997</v>
      </c>
      <c r="R330" s="3">
        <v>21.913599999999999</v>
      </c>
      <c r="S330" s="3">
        <v>20.896999999999998</v>
      </c>
      <c r="T330" s="3">
        <v>21.289400000000001</v>
      </c>
      <c r="U330" s="3">
        <v>24.281400000000001</v>
      </c>
      <c r="V330" s="3">
        <v>24.027999999999999</v>
      </c>
      <c r="W330" s="3">
        <v>26.523700000000002</v>
      </c>
      <c r="X330" s="3">
        <v>25.2958</v>
      </c>
      <c r="Y330" s="3">
        <v>26.511700000000001</v>
      </c>
      <c r="Z330" s="3">
        <v>28.263900000000003</v>
      </c>
      <c r="AA330" s="3">
        <v>27.683400000000002</v>
      </c>
      <c r="AB330" s="3">
        <v>27.7531</v>
      </c>
      <c r="AC330" s="3">
        <v>26.914900000000003</v>
      </c>
      <c r="AD330" s="3">
        <v>27.6675</v>
      </c>
      <c r="AE330" s="3">
        <v>23.994199999999999</v>
      </c>
      <c r="AF330" s="3">
        <v>23.9726</v>
      </c>
      <c r="AG330" s="3">
        <v>23.342099999999999</v>
      </c>
      <c r="AH330" s="3">
        <v>22.6434</v>
      </c>
      <c r="AI330" s="3">
        <v>23.032799999999998</v>
      </c>
      <c r="AJ330" s="3">
        <v>23.864099999999997</v>
      </c>
      <c r="AK330" s="3">
        <v>21.316400000000002</v>
      </c>
      <c r="AL330" s="3">
        <v>19.190799999999999</v>
      </c>
      <c r="AM330" s="3">
        <v>17.237200000000001</v>
      </c>
      <c r="AN330" s="3">
        <v>18.1996</v>
      </c>
      <c r="AO330" s="3">
        <v>19.270199999999999</v>
      </c>
      <c r="AP330" s="3">
        <v>19.386900000000001</v>
      </c>
      <c r="AQ330" s="3">
        <v>18.551599999999997</v>
      </c>
      <c r="AS330" s="73">
        <v>330</v>
      </c>
    </row>
    <row r="331" spans="1:45" hidden="1" x14ac:dyDescent="0.25">
      <c r="A331" s="116"/>
      <c r="B331" s="1" t="s">
        <v>170</v>
      </c>
      <c r="C331" s="1" t="s">
        <v>170</v>
      </c>
      <c r="D331" s="3">
        <v>8.9867300364407416</v>
      </c>
      <c r="E331" s="3">
        <v>10.250571761370415</v>
      </c>
      <c r="F331" s="3">
        <v>13.138490535093638</v>
      </c>
      <c r="G331" s="3">
        <v>11.569831187417734</v>
      </c>
      <c r="H331" s="3">
        <v>14.722323663545946</v>
      </c>
      <c r="I331" s="3">
        <v>13.677563508916396</v>
      </c>
      <c r="J331" s="3">
        <v>13.395791771090323</v>
      </c>
      <c r="K331" s="3">
        <v>12.422487264363649</v>
      </c>
      <c r="L331" s="3">
        <v>12.344999290294547</v>
      </c>
      <c r="M331" s="3">
        <v>12.746001527484971</v>
      </c>
      <c r="N331" s="3">
        <v>11.034222921578726</v>
      </c>
      <c r="O331" s="3">
        <v>9.2384395893270934</v>
      </c>
      <c r="P331" s="3">
        <v>8.8742509476791636</v>
      </c>
      <c r="Q331" s="3">
        <v>7.4683386185176808</v>
      </c>
      <c r="R331" s="3">
        <v>5.5203552614696196</v>
      </c>
      <c r="S331" s="3">
        <v>4.6517745546574858</v>
      </c>
      <c r="T331" s="3">
        <v>6.1269213045299287</v>
      </c>
      <c r="U331" s="3">
        <v>4.8271014713102742</v>
      </c>
      <c r="V331" s="3">
        <v>9.8844579029367079</v>
      </c>
      <c r="W331" s="3">
        <v>8.2263784125556061</v>
      </c>
      <c r="X331" s="3">
        <v>4.1563990778258741</v>
      </c>
      <c r="Y331" s="3">
        <v>3.2935861376961584</v>
      </c>
      <c r="Z331" s="3">
        <v>-0.23163093106490831</v>
      </c>
      <c r="AA331" s="3">
        <v>-1.5114325494167278</v>
      </c>
      <c r="AB331" s="3">
        <v>-0.15262783147161316</v>
      </c>
      <c r="AC331" s="3">
        <v>-1.1165901826249092</v>
      </c>
      <c r="AD331" s="3">
        <v>-3.5673724162669047</v>
      </c>
      <c r="AE331" s="3">
        <v>-4.3463047862201352</v>
      </c>
      <c r="AF331" s="3">
        <v>-2.9280151691837326</v>
      </c>
      <c r="AG331" s="3">
        <v>-2.8886333990760207</v>
      </c>
      <c r="AH331" s="3">
        <v>-1.6756993427920506</v>
      </c>
      <c r="AI331" s="3">
        <v>1.1765168383773084</v>
      </c>
      <c r="AJ331" s="3">
        <v>3.4454184109176911</v>
      </c>
      <c r="AK331" s="3">
        <v>7.5293540456347143</v>
      </c>
      <c r="AL331" s="3">
        <v>9.4115192762403321</v>
      </c>
      <c r="AM331" s="3">
        <v>13.095589971515414</v>
      </c>
      <c r="AN331" s="3">
        <v>7.0440366266621242</v>
      </c>
      <c r="AO331" s="3">
        <v>5.8411249588811076</v>
      </c>
      <c r="AP331" s="3">
        <v>6.1999480129965017</v>
      </c>
      <c r="AQ331" s="3">
        <v>9.2170908016351465</v>
      </c>
      <c r="AS331" s="74">
        <v>331</v>
      </c>
    </row>
    <row r="332" spans="1:45" hidden="1" x14ac:dyDescent="0.25">
      <c r="A332" s="112" t="s">
        <v>97</v>
      </c>
      <c r="B332" s="1" t="s">
        <v>35</v>
      </c>
      <c r="C332" s="1">
        <v>2018</v>
      </c>
      <c r="D332" s="70">
        <v>508.58170000000001</v>
      </c>
      <c r="E332" s="70">
        <v>446.37880000000001</v>
      </c>
      <c r="F332" s="70">
        <v>426.37509999999997</v>
      </c>
      <c r="G332" s="70">
        <v>422.23250000000002</v>
      </c>
      <c r="H332" s="70">
        <v>424.97280000000001</v>
      </c>
      <c r="I332" s="70">
        <v>403.99520000000001</v>
      </c>
      <c r="J332" s="70">
        <v>411.65540000000004</v>
      </c>
      <c r="K332" s="70">
        <v>409.08679999999998</v>
      </c>
      <c r="L332" s="70">
        <v>393.0172</v>
      </c>
      <c r="M332" s="70">
        <v>416.37640000000005</v>
      </c>
      <c r="N332" s="70">
        <v>410.81729999999999</v>
      </c>
      <c r="O332" s="70">
        <v>407.29169999999999</v>
      </c>
      <c r="P332" s="70">
        <v>442.05290000000002</v>
      </c>
      <c r="Q332" s="70">
        <v>379.4187</v>
      </c>
      <c r="R332" s="70">
        <v>419.00240000000002</v>
      </c>
      <c r="S332" s="70">
        <v>447.58519999999999</v>
      </c>
      <c r="T332" s="70">
        <v>462.49379999999996</v>
      </c>
      <c r="U332" s="70">
        <v>466.85679999999996</v>
      </c>
      <c r="V332" s="70">
        <v>465.87209999999999</v>
      </c>
      <c r="W332" s="70">
        <v>462.50909999999999</v>
      </c>
      <c r="X332" s="70">
        <v>474.30079999999998</v>
      </c>
      <c r="Y332" s="70">
        <v>463.57859999999999</v>
      </c>
      <c r="Z332" s="70">
        <v>449.5566</v>
      </c>
      <c r="AA332" s="70">
        <v>441.46050000000002</v>
      </c>
      <c r="AB332" s="70">
        <v>433.28469999999999</v>
      </c>
      <c r="AC332" s="70">
        <v>479.86</v>
      </c>
      <c r="AD332" s="70">
        <v>478.12569999999999</v>
      </c>
      <c r="AE332" s="70">
        <v>449.38620000000003</v>
      </c>
      <c r="AF332" s="70">
        <v>468.55009999999999</v>
      </c>
      <c r="AG332" s="70">
        <v>472.15120000000002</v>
      </c>
      <c r="AH332" s="70">
        <v>452.09030000000001</v>
      </c>
      <c r="AI332" s="70">
        <v>445.2364</v>
      </c>
      <c r="AJ332" s="70">
        <v>432.96100000000001</v>
      </c>
      <c r="AK332" s="70">
        <v>432.49079999999998</v>
      </c>
      <c r="AL332" s="70">
        <v>428.61509999999998</v>
      </c>
      <c r="AM332" s="70">
        <v>441.96679999999998</v>
      </c>
      <c r="AN332" s="70">
        <v>438.53730000000002</v>
      </c>
      <c r="AO332" s="70">
        <v>421.70029999999997</v>
      </c>
      <c r="AP332" s="70">
        <v>423.20779999999996</v>
      </c>
      <c r="AQ332" s="70">
        <v>433.52179999999998</v>
      </c>
      <c r="AS332" s="71">
        <v>332</v>
      </c>
    </row>
    <row r="333" spans="1:45" hidden="1" x14ac:dyDescent="0.25">
      <c r="A333" s="116"/>
      <c r="B333" s="1"/>
      <c r="C333" s="1">
        <v>2019</v>
      </c>
      <c r="D333" s="72">
        <v>572.93309999999997</v>
      </c>
      <c r="E333" s="72">
        <v>484.00740000000002</v>
      </c>
      <c r="F333" s="72">
        <v>478.02670000000001</v>
      </c>
      <c r="G333" s="72">
        <v>453.73690000000005</v>
      </c>
      <c r="H333" s="72">
        <v>443.74520000000001</v>
      </c>
      <c r="I333" s="72">
        <v>433.3811</v>
      </c>
      <c r="J333" s="72">
        <v>455.6241</v>
      </c>
      <c r="K333" s="72">
        <v>444.23629999999997</v>
      </c>
      <c r="L333" s="72">
        <v>457.55930000000001</v>
      </c>
      <c r="M333" s="72">
        <v>438.8279</v>
      </c>
      <c r="N333" s="72">
        <v>441.03890000000001</v>
      </c>
      <c r="O333" s="72">
        <v>445.31729999999999</v>
      </c>
      <c r="P333" s="72">
        <v>456.55420000000004</v>
      </c>
      <c r="Q333" s="72">
        <v>451.11829999999998</v>
      </c>
      <c r="R333" s="72">
        <v>455.66129999999998</v>
      </c>
      <c r="S333" s="72">
        <v>506.97620000000001</v>
      </c>
      <c r="T333" s="72">
        <v>445.8646</v>
      </c>
      <c r="U333" s="72">
        <v>482.0154</v>
      </c>
      <c r="V333" s="72">
        <v>469.20409999999998</v>
      </c>
      <c r="W333" s="72">
        <v>474.9837</v>
      </c>
      <c r="X333" s="72">
        <v>468.14749999999998</v>
      </c>
      <c r="Y333" s="72">
        <v>459.88890000000004</v>
      </c>
      <c r="Z333" s="72">
        <v>482.04480000000001</v>
      </c>
      <c r="AA333" s="72">
        <v>459.83590000000004</v>
      </c>
      <c r="AB333" s="72">
        <v>451.39499999999998</v>
      </c>
      <c r="AC333" s="72">
        <v>472.62059999999997</v>
      </c>
      <c r="AD333" s="72">
        <v>467.61920000000003</v>
      </c>
      <c r="AE333" s="72">
        <v>455.83150000000001</v>
      </c>
      <c r="AF333" s="72">
        <v>456.47140000000002</v>
      </c>
      <c r="AG333" s="72">
        <v>474.03530000000001</v>
      </c>
      <c r="AH333" s="72">
        <v>461.9085</v>
      </c>
      <c r="AI333" s="72">
        <v>454.83729999999997</v>
      </c>
      <c r="AJ333" s="72">
        <v>444.08179999999999</v>
      </c>
      <c r="AK333" s="72">
        <v>449.8374</v>
      </c>
      <c r="AL333" s="72">
        <v>455.81829999999997</v>
      </c>
      <c r="AM333" s="72">
        <v>450.26609999999999</v>
      </c>
      <c r="AN333" s="72">
        <v>445.96609999999998</v>
      </c>
      <c r="AO333" s="72">
        <v>441.95090000000005</v>
      </c>
      <c r="AP333" s="72">
        <v>443.28109999999998</v>
      </c>
      <c r="AQ333" s="72">
        <v>454.57120000000003</v>
      </c>
      <c r="AS333" s="73">
        <v>333</v>
      </c>
    </row>
    <row r="334" spans="1:45" hidden="1" x14ac:dyDescent="0.25">
      <c r="A334" s="116"/>
      <c r="B334" s="1"/>
      <c r="C334" s="1">
        <v>2020</v>
      </c>
      <c r="D334" s="3">
        <v>640.29399999999998</v>
      </c>
      <c r="E334" s="3">
        <v>512.5421</v>
      </c>
      <c r="F334" s="3">
        <v>504.43720000000002</v>
      </c>
      <c r="G334" s="3">
        <v>487.06279999999998</v>
      </c>
      <c r="H334" s="3">
        <v>465.78459999999995</v>
      </c>
      <c r="I334" s="3">
        <v>448.99990000000003</v>
      </c>
      <c r="J334" s="3">
        <v>454.18029999999999</v>
      </c>
      <c r="K334" s="3">
        <v>435.23869999999999</v>
      </c>
      <c r="L334" s="3">
        <v>471.16800000000001</v>
      </c>
      <c r="M334" s="3">
        <v>490.26959999999997</v>
      </c>
      <c r="N334" s="3">
        <v>514.44849999999997</v>
      </c>
      <c r="O334" s="3">
        <v>595.07309999999995</v>
      </c>
      <c r="P334" s="3">
        <v>382.74579999999997</v>
      </c>
      <c r="Q334" s="3">
        <v>395.60240000000005</v>
      </c>
      <c r="R334" s="3">
        <v>422.68619999999999</v>
      </c>
      <c r="S334" s="3">
        <v>401.5324</v>
      </c>
      <c r="T334" s="3">
        <v>459.66030000000001</v>
      </c>
      <c r="U334" s="3">
        <v>472.51830000000001</v>
      </c>
      <c r="V334" s="3">
        <v>495.6653</v>
      </c>
      <c r="W334" s="3">
        <v>492.14859999999999</v>
      </c>
      <c r="X334" s="3">
        <v>523.44040000000007</v>
      </c>
      <c r="Y334" s="3">
        <v>530.67909999999995</v>
      </c>
      <c r="Z334" s="3">
        <v>523.3741</v>
      </c>
      <c r="AA334" s="3">
        <v>520.26919999999996</v>
      </c>
      <c r="AB334" s="3">
        <v>532.14280000000008</v>
      </c>
      <c r="AC334" s="3">
        <v>539.33480000000009</v>
      </c>
      <c r="AD334" s="3">
        <v>517.00059999999996</v>
      </c>
      <c r="AE334" s="3">
        <v>489.14179999999999</v>
      </c>
      <c r="AF334" s="3">
        <v>511.44470000000001</v>
      </c>
      <c r="AG334" s="3">
        <v>507.30070000000001</v>
      </c>
      <c r="AH334" s="3">
        <v>511.95800000000003</v>
      </c>
      <c r="AI334" s="3">
        <v>512.46209999999996</v>
      </c>
      <c r="AJ334" s="3">
        <v>503.76709999999997</v>
      </c>
      <c r="AK334" s="3">
        <v>484.1386</v>
      </c>
      <c r="AL334" s="3">
        <v>493.34280000000001</v>
      </c>
      <c r="AM334" s="3">
        <v>494.1918</v>
      </c>
      <c r="AN334" s="3">
        <v>497.43979999999999</v>
      </c>
      <c r="AO334" s="3">
        <v>485.02140000000003</v>
      </c>
      <c r="AP334" s="3">
        <v>493.84629999999999</v>
      </c>
      <c r="AQ334" s="3">
        <v>493.26490000000001</v>
      </c>
      <c r="AS334" s="73">
        <v>334</v>
      </c>
    </row>
    <row r="335" spans="1:45" hidden="1" x14ac:dyDescent="0.25">
      <c r="A335" s="116"/>
      <c r="B335" s="1" t="s">
        <v>170</v>
      </c>
      <c r="C335" s="1" t="s">
        <v>170</v>
      </c>
      <c r="D335" s="3">
        <v>-1.3254527415910842</v>
      </c>
      <c r="E335" s="3">
        <v>-3.0344195559043419</v>
      </c>
      <c r="F335" s="3">
        <v>-1.7233541501691478</v>
      </c>
      <c r="G335" s="3">
        <v>-1.1384619801554041</v>
      </c>
      <c r="H335" s="3">
        <v>-7.2150843579950413E-2</v>
      </c>
      <c r="I335" s="3">
        <v>0.28830694542757807</v>
      </c>
      <c r="J335" s="3">
        <v>1.7381979610446563</v>
      </c>
      <c r="K335" s="3">
        <v>1.7741045935939528</v>
      </c>
      <c r="L335" s="3">
        <v>-1.6973805266232458</v>
      </c>
      <c r="M335" s="3">
        <v>-2.8499888049961499</v>
      </c>
      <c r="N335" s="3">
        <v>-1.3559936832803705</v>
      </c>
      <c r="O335" s="3">
        <v>-0.13473754503785029</v>
      </c>
      <c r="P335" s="3">
        <v>-0.6530445957808485</v>
      </c>
      <c r="Q335" s="3">
        <v>-0.46099097744281725</v>
      </c>
      <c r="R335" s="3">
        <v>6.5259250749945723</v>
      </c>
      <c r="S335" s="3">
        <v>3.2312119599310831</v>
      </c>
      <c r="T335" s="3">
        <v>6.1922066121842123</v>
      </c>
      <c r="U335" s="3">
        <v>5.6830686662000325</v>
      </c>
      <c r="V335" s="3">
        <v>7.3046510980867216</v>
      </c>
      <c r="W335" s="3">
        <v>4.2239419640248776</v>
      </c>
      <c r="X335" s="3">
        <v>5.7976566917088652</v>
      </c>
      <c r="Y335" s="3">
        <v>6.562853835422235</v>
      </c>
      <c r="Z335" s="3">
        <v>7.2113354474339504</v>
      </c>
      <c r="AA335" s="3">
        <v>4.5954076300713345</v>
      </c>
      <c r="AB335" s="3">
        <v>3.2953504925476724</v>
      </c>
      <c r="AC335" s="3">
        <v>2.4046690829275552</v>
      </c>
      <c r="AD335" s="3">
        <v>0.37380427864452809</v>
      </c>
      <c r="AE335" s="3">
        <v>2.3182803102658762</v>
      </c>
      <c r="AF335" s="3">
        <v>1.4513662018363336</v>
      </c>
      <c r="AG335" s="3">
        <v>-1.8336058162764863</v>
      </c>
      <c r="AH335" s="3">
        <v>1.2233922024232817</v>
      </c>
      <c r="AI335" s="3">
        <v>2.7647815562487645</v>
      </c>
      <c r="AJ335" s="3">
        <v>4.5212025098647937</v>
      </c>
      <c r="AK335" s="3">
        <v>0.5121788145133479</v>
      </c>
      <c r="AL335" s="3">
        <v>-1.0929762451413239</v>
      </c>
      <c r="AM335" s="3">
        <v>1.536858803254691</v>
      </c>
      <c r="AN335" s="3">
        <v>2.3669026090695677</v>
      </c>
      <c r="AO335" s="3">
        <v>3.6959464317092685</v>
      </c>
      <c r="AP335" s="3">
        <v>3.6938933322083303</v>
      </c>
      <c r="AQ335" s="3">
        <v>4.5400877614512769</v>
      </c>
      <c r="AS335" s="74">
        <v>335</v>
      </c>
    </row>
    <row r="336" spans="1:45" ht="15" hidden="1" customHeight="1" x14ac:dyDescent="0.25">
      <c r="A336" s="116" t="s">
        <v>98</v>
      </c>
      <c r="B336" s="1" t="s">
        <v>35</v>
      </c>
      <c r="C336" s="1">
        <v>2018</v>
      </c>
      <c r="D336" s="70">
        <v>8.0000000000000004E-4</v>
      </c>
      <c r="E336" s="70">
        <v>4.0000000000000002E-4</v>
      </c>
      <c r="F336" s="70">
        <v>2.0000000000000001E-4</v>
      </c>
      <c r="G336" s="70">
        <v>2.0000000000000001E-4</v>
      </c>
      <c r="H336" s="70">
        <v>0</v>
      </c>
      <c r="I336" s="70">
        <v>1E-3</v>
      </c>
      <c r="J336" s="70">
        <v>2.0000000000000001E-4</v>
      </c>
      <c r="K336" s="70">
        <v>2.0000000000000001E-4</v>
      </c>
      <c r="L336" s="70">
        <v>2.0000000000000001E-4</v>
      </c>
      <c r="M336" s="70">
        <v>7.6E-3</v>
      </c>
      <c r="N336" s="70">
        <v>0</v>
      </c>
      <c r="O336" s="70">
        <v>0</v>
      </c>
      <c r="P336" s="70">
        <v>2.0000000000000001E-4</v>
      </c>
      <c r="Q336" s="70">
        <v>0</v>
      </c>
      <c r="R336" s="70">
        <v>0</v>
      </c>
      <c r="S336" s="70">
        <v>4.0000000000000002E-4</v>
      </c>
      <c r="T336" s="70">
        <v>0</v>
      </c>
      <c r="U336" s="70">
        <v>0</v>
      </c>
      <c r="V336" s="70">
        <v>0</v>
      </c>
      <c r="W336" s="70">
        <v>0</v>
      </c>
      <c r="X336" s="70">
        <v>0</v>
      </c>
      <c r="Y336" s="70">
        <v>0</v>
      </c>
      <c r="Z336" s="70">
        <v>0</v>
      </c>
      <c r="AA336" s="70">
        <v>0</v>
      </c>
      <c r="AB336" s="70">
        <v>0</v>
      </c>
      <c r="AC336" s="70">
        <v>0</v>
      </c>
      <c r="AD336" s="70">
        <v>0</v>
      </c>
      <c r="AE336" s="70">
        <v>0</v>
      </c>
      <c r="AF336" s="70">
        <v>2.0000000000000001E-4</v>
      </c>
      <c r="AG336" s="70">
        <v>-2.0000000000000001E-4</v>
      </c>
      <c r="AH336" s="70">
        <v>0</v>
      </c>
      <c r="AI336" s="70">
        <v>0</v>
      </c>
      <c r="AJ336" s="70">
        <v>4.0000000000000002E-4</v>
      </c>
      <c r="AK336" s="70">
        <v>0</v>
      </c>
      <c r="AL336" s="70">
        <v>0</v>
      </c>
      <c r="AM336" s="70">
        <v>0</v>
      </c>
      <c r="AN336" s="70">
        <v>0</v>
      </c>
      <c r="AO336" s="70">
        <v>2.0000000000000001E-4</v>
      </c>
      <c r="AP336" s="70">
        <v>0</v>
      </c>
      <c r="AQ336" s="70">
        <v>0</v>
      </c>
      <c r="AS336" s="71">
        <v>336</v>
      </c>
    </row>
    <row r="337" spans="1:45" hidden="1" x14ac:dyDescent="0.25">
      <c r="A337" s="116"/>
      <c r="B337" s="1"/>
      <c r="C337" s="1">
        <v>2019</v>
      </c>
      <c r="D337" s="72">
        <v>0</v>
      </c>
      <c r="E337" s="72">
        <v>0</v>
      </c>
      <c r="F337" s="72">
        <v>0</v>
      </c>
      <c r="G337" s="72">
        <v>5.4000000000000003E-3</v>
      </c>
      <c r="H337" s="72">
        <v>0</v>
      </c>
      <c r="I337" s="72">
        <v>0</v>
      </c>
      <c r="J337" s="72">
        <v>0</v>
      </c>
      <c r="K337" s="72">
        <v>0</v>
      </c>
      <c r="L337" s="72">
        <v>0</v>
      </c>
      <c r="M337" s="72">
        <v>0</v>
      </c>
      <c r="N337" s="72">
        <v>0</v>
      </c>
      <c r="O337" s="72">
        <v>0</v>
      </c>
      <c r="P337" s="72">
        <v>0</v>
      </c>
      <c r="Q337" s="72">
        <v>0</v>
      </c>
      <c r="R337" s="72">
        <v>0</v>
      </c>
      <c r="S337" s="72">
        <v>0</v>
      </c>
      <c r="T337" s="72">
        <v>0</v>
      </c>
      <c r="U337" s="72">
        <v>0</v>
      </c>
      <c r="V337" s="72">
        <v>0</v>
      </c>
      <c r="W337" s="72">
        <v>0</v>
      </c>
      <c r="X337" s="72">
        <v>0</v>
      </c>
      <c r="Y337" s="72">
        <v>0</v>
      </c>
      <c r="Z337" s="72">
        <v>0</v>
      </c>
      <c r="AA337" s="72">
        <v>0</v>
      </c>
      <c r="AB337" s="72">
        <v>0</v>
      </c>
      <c r="AC337" s="72">
        <v>0</v>
      </c>
      <c r="AD337" s="72">
        <v>0</v>
      </c>
      <c r="AE337" s="72">
        <v>0</v>
      </c>
      <c r="AF337" s="72">
        <v>0</v>
      </c>
      <c r="AG337" s="72">
        <v>0</v>
      </c>
      <c r="AH337" s="72">
        <v>0</v>
      </c>
      <c r="AI337" s="72">
        <v>0</v>
      </c>
      <c r="AJ337" s="72">
        <v>0</v>
      </c>
      <c r="AK337" s="72">
        <v>0</v>
      </c>
      <c r="AL337" s="72">
        <v>0</v>
      </c>
      <c r="AM337" s="72">
        <v>0</v>
      </c>
      <c r="AN337" s="72">
        <v>0</v>
      </c>
      <c r="AO337" s="72">
        <v>0</v>
      </c>
      <c r="AP337" s="72">
        <v>0</v>
      </c>
      <c r="AQ337" s="72">
        <v>0</v>
      </c>
      <c r="AS337" s="73">
        <v>337</v>
      </c>
    </row>
    <row r="338" spans="1:45" hidden="1" x14ac:dyDescent="0.25">
      <c r="A338" s="116"/>
      <c r="B338" s="1"/>
      <c r="C338" s="1">
        <v>2020</v>
      </c>
      <c r="D338" s="3">
        <v>0</v>
      </c>
      <c r="E338" s="3">
        <v>0</v>
      </c>
      <c r="F338" s="3">
        <v>0</v>
      </c>
      <c r="G338" s="3">
        <v>0</v>
      </c>
      <c r="H338" s="3">
        <v>0</v>
      </c>
      <c r="I338" s="3">
        <v>0</v>
      </c>
      <c r="J338" s="3">
        <v>0</v>
      </c>
      <c r="K338" s="3">
        <v>0</v>
      </c>
      <c r="L338" s="3">
        <v>0</v>
      </c>
      <c r="M338" s="3">
        <v>0</v>
      </c>
      <c r="N338" s="3">
        <v>0</v>
      </c>
      <c r="O338" s="3">
        <v>0</v>
      </c>
      <c r="P338" s="3">
        <v>0</v>
      </c>
      <c r="Q338" s="3">
        <v>0</v>
      </c>
      <c r="R338" s="3">
        <v>0</v>
      </c>
      <c r="S338" s="3">
        <v>0</v>
      </c>
      <c r="T338" s="3">
        <v>0</v>
      </c>
      <c r="U338" s="3">
        <v>0</v>
      </c>
      <c r="V338" s="3">
        <v>0</v>
      </c>
      <c r="W338" s="3">
        <v>0</v>
      </c>
      <c r="X338" s="3">
        <v>0</v>
      </c>
      <c r="Y338" s="3">
        <v>0</v>
      </c>
      <c r="Z338" s="3">
        <v>0</v>
      </c>
      <c r="AA338" s="3">
        <v>0</v>
      </c>
      <c r="AB338" s="3">
        <v>0</v>
      </c>
      <c r="AC338" s="3">
        <v>0</v>
      </c>
      <c r="AD338" s="3">
        <v>0</v>
      </c>
      <c r="AE338" s="3">
        <v>0</v>
      </c>
      <c r="AF338" s="3">
        <v>0</v>
      </c>
      <c r="AG338" s="3">
        <v>0</v>
      </c>
      <c r="AH338" s="3">
        <v>0</v>
      </c>
      <c r="AI338" s="3">
        <v>0</v>
      </c>
      <c r="AJ338" s="3">
        <v>0</v>
      </c>
      <c r="AK338" s="3">
        <v>0</v>
      </c>
      <c r="AL338" s="3">
        <v>0</v>
      </c>
      <c r="AM338" s="3">
        <v>0</v>
      </c>
      <c r="AN338" s="3">
        <v>0</v>
      </c>
      <c r="AO338" s="3">
        <v>0</v>
      </c>
      <c r="AP338" s="3">
        <v>0</v>
      </c>
      <c r="AQ338" s="3">
        <v>0</v>
      </c>
      <c r="AS338" s="73">
        <v>338</v>
      </c>
    </row>
    <row r="339" spans="1:45" hidden="1" x14ac:dyDescent="0.25">
      <c r="A339" s="116"/>
      <c r="B339" s="1" t="s">
        <v>170</v>
      </c>
      <c r="C339" s="1" t="s">
        <v>170</v>
      </c>
      <c r="D339" s="3">
        <v>0</v>
      </c>
      <c r="E339" s="3">
        <v>0</v>
      </c>
      <c r="F339" s="3">
        <v>0</v>
      </c>
      <c r="G339" s="3">
        <v>-100</v>
      </c>
      <c r="H339" s="3">
        <v>0</v>
      </c>
      <c r="I339" s="3">
        <v>0</v>
      </c>
      <c r="J339" s="3">
        <v>0</v>
      </c>
      <c r="K339" s="3">
        <v>0</v>
      </c>
      <c r="L339" s="3">
        <v>0</v>
      </c>
      <c r="M339" s="3">
        <v>0</v>
      </c>
      <c r="N339" s="3">
        <v>0</v>
      </c>
      <c r="O339" s="3">
        <v>0</v>
      </c>
      <c r="P339" s="3">
        <v>0</v>
      </c>
      <c r="Q339" s="3">
        <v>0</v>
      </c>
      <c r="R339" s="3">
        <v>0</v>
      </c>
      <c r="S339" s="3">
        <v>0</v>
      </c>
      <c r="T339" s="3">
        <v>0</v>
      </c>
      <c r="U339" s="3">
        <v>0</v>
      </c>
      <c r="V339" s="3">
        <v>0</v>
      </c>
      <c r="W339" s="3">
        <v>0</v>
      </c>
      <c r="X339" s="3">
        <v>0</v>
      </c>
      <c r="Y339" s="3">
        <v>0</v>
      </c>
      <c r="Z339" s="3">
        <v>0</v>
      </c>
      <c r="AA339" s="3">
        <v>0</v>
      </c>
      <c r="AB339" s="3">
        <v>0</v>
      </c>
      <c r="AC339" s="3">
        <v>0</v>
      </c>
      <c r="AD339" s="3">
        <v>0</v>
      </c>
      <c r="AE339" s="3">
        <v>0</v>
      </c>
      <c r="AF339" s="3">
        <v>0</v>
      </c>
      <c r="AG339" s="3">
        <v>0</v>
      </c>
      <c r="AH339" s="3">
        <v>0</v>
      </c>
      <c r="AI339" s="3">
        <v>0</v>
      </c>
      <c r="AJ339" s="3">
        <v>0</v>
      </c>
      <c r="AK339" s="3">
        <v>0</v>
      </c>
      <c r="AL339" s="3">
        <v>0</v>
      </c>
      <c r="AM339" s="3">
        <v>0</v>
      </c>
      <c r="AN339" s="3">
        <v>0</v>
      </c>
      <c r="AO339" s="3">
        <v>0</v>
      </c>
      <c r="AP339" s="3">
        <v>0</v>
      </c>
      <c r="AQ339" s="3">
        <v>0</v>
      </c>
      <c r="AS339" s="74">
        <v>339</v>
      </c>
    </row>
    <row r="340" spans="1:45" ht="15" hidden="1" customHeight="1" x14ac:dyDescent="0.25">
      <c r="A340" s="117" t="s">
        <v>185</v>
      </c>
      <c r="B340" s="1" t="s">
        <v>35</v>
      </c>
      <c r="C340" s="1">
        <v>2018</v>
      </c>
      <c r="D340" s="70">
        <v>327.25140000000005</v>
      </c>
      <c r="E340" s="70">
        <v>285.28320000000002</v>
      </c>
      <c r="F340" s="70">
        <v>272.2681</v>
      </c>
      <c r="G340" s="70">
        <v>266.54590000000002</v>
      </c>
      <c r="H340" s="70">
        <v>266.4203</v>
      </c>
      <c r="I340" s="70">
        <v>254.36939999999998</v>
      </c>
      <c r="J340" s="70">
        <v>259.97300000000001</v>
      </c>
      <c r="K340" s="70">
        <v>259.53989999999999</v>
      </c>
      <c r="L340" s="70">
        <v>245.23339999999999</v>
      </c>
      <c r="M340" s="70">
        <v>259.27539999999999</v>
      </c>
      <c r="N340" s="70">
        <v>264.41329999999999</v>
      </c>
      <c r="O340" s="70">
        <v>256.22640000000001</v>
      </c>
      <c r="P340" s="70">
        <v>266.52790000000005</v>
      </c>
      <c r="Q340" s="70">
        <v>229.8561</v>
      </c>
      <c r="R340" s="70">
        <v>256.02370000000002</v>
      </c>
      <c r="S340" s="70">
        <v>279.56950000000001</v>
      </c>
      <c r="T340" s="70">
        <v>293.11109999999996</v>
      </c>
      <c r="U340" s="70">
        <v>294.87430000000001</v>
      </c>
      <c r="V340" s="70">
        <v>300.59959999999995</v>
      </c>
      <c r="W340" s="70">
        <v>298.92970000000003</v>
      </c>
      <c r="X340" s="70">
        <v>307.52420000000001</v>
      </c>
      <c r="Y340" s="70">
        <v>301.101</v>
      </c>
      <c r="Z340" s="70">
        <v>294.50630000000001</v>
      </c>
      <c r="AA340" s="70">
        <v>289.57840000000004</v>
      </c>
      <c r="AB340" s="70">
        <v>288.57470000000001</v>
      </c>
      <c r="AC340" s="70">
        <v>312.57809999999995</v>
      </c>
      <c r="AD340" s="70">
        <v>316.37740000000002</v>
      </c>
      <c r="AE340" s="70">
        <v>308.59629999999999</v>
      </c>
      <c r="AF340" s="70">
        <v>317.12549999999999</v>
      </c>
      <c r="AG340" s="70">
        <v>317.86599999999999</v>
      </c>
      <c r="AH340" s="70">
        <v>302.27209999999997</v>
      </c>
      <c r="AI340" s="70">
        <v>302.94499999999999</v>
      </c>
      <c r="AJ340" s="70">
        <v>293.5018</v>
      </c>
      <c r="AK340" s="70">
        <v>291.70600000000002</v>
      </c>
      <c r="AL340" s="70">
        <v>284.00120000000004</v>
      </c>
      <c r="AM340" s="70">
        <v>291.28490000000005</v>
      </c>
      <c r="AN340" s="70">
        <v>293.31870000000004</v>
      </c>
      <c r="AO340" s="70">
        <v>279.82100000000003</v>
      </c>
      <c r="AP340" s="70">
        <v>280.19690000000003</v>
      </c>
      <c r="AQ340" s="70">
        <v>287.76409999999998</v>
      </c>
      <c r="AS340" s="71">
        <v>340</v>
      </c>
    </row>
    <row r="341" spans="1:45" hidden="1" x14ac:dyDescent="0.25">
      <c r="A341" s="116"/>
      <c r="B341" s="1"/>
      <c r="C341" s="1">
        <v>2019</v>
      </c>
      <c r="D341" s="72">
        <v>347.72179999999997</v>
      </c>
      <c r="E341" s="72">
        <v>302.74599999999998</v>
      </c>
      <c r="F341" s="72">
        <v>298.36129999999997</v>
      </c>
      <c r="G341" s="72">
        <v>279.97990000000004</v>
      </c>
      <c r="H341" s="72">
        <v>275.53149999999999</v>
      </c>
      <c r="I341" s="72">
        <v>273.83909999999997</v>
      </c>
      <c r="J341" s="72">
        <v>301.47409999999996</v>
      </c>
      <c r="K341" s="72">
        <v>295.79669999999999</v>
      </c>
      <c r="L341" s="72">
        <v>298.89709999999997</v>
      </c>
      <c r="M341" s="72">
        <v>281.60129999999998</v>
      </c>
      <c r="N341" s="72">
        <v>287.06420000000003</v>
      </c>
      <c r="O341" s="72">
        <v>298.05700000000002</v>
      </c>
      <c r="P341" s="72">
        <v>304.53070000000002</v>
      </c>
      <c r="Q341" s="72">
        <v>300.00130000000001</v>
      </c>
      <c r="R341" s="72">
        <v>302.47050000000002</v>
      </c>
      <c r="S341" s="72">
        <v>336.70429999999999</v>
      </c>
      <c r="T341" s="72">
        <v>302.59030000000001</v>
      </c>
      <c r="U341" s="72">
        <v>328.46259999999995</v>
      </c>
      <c r="V341" s="72">
        <v>318.12740000000002</v>
      </c>
      <c r="W341" s="72">
        <v>321.6583</v>
      </c>
      <c r="X341" s="72">
        <v>316.7312</v>
      </c>
      <c r="Y341" s="72">
        <v>310.42159999999996</v>
      </c>
      <c r="Z341" s="72">
        <v>337.98779999999999</v>
      </c>
      <c r="AA341" s="72">
        <v>313.8116</v>
      </c>
      <c r="AB341" s="72">
        <v>309.14159999999998</v>
      </c>
      <c r="AC341" s="72">
        <v>328.50790000000001</v>
      </c>
      <c r="AD341" s="72">
        <v>320.4633</v>
      </c>
      <c r="AE341" s="72">
        <v>313.66140000000001</v>
      </c>
      <c r="AF341" s="72">
        <v>317.36750000000001</v>
      </c>
      <c r="AG341" s="72">
        <v>328.101</v>
      </c>
      <c r="AH341" s="72">
        <v>319.24470000000002</v>
      </c>
      <c r="AI341" s="72">
        <v>314.08350000000002</v>
      </c>
      <c r="AJ341" s="72">
        <v>305.83090000000004</v>
      </c>
      <c r="AK341" s="72">
        <v>305.262</v>
      </c>
      <c r="AL341" s="72">
        <v>310.47829999999999</v>
      </c>
      <c r="AM341" s="72">
        <v>308.78059999999999</v>
      </c>
      <c r="AN341" s="72">
        <v>308.15440000000001</v>
      </c>
      <c r="AO341" s="72">
        <v>307.18150000000003</v>
      </c>
      <c r="AP341" s="72">
        <v>304.36240000000004</v>
      </c>
      <c r="AQ341" s="72">
        <v>309.1157</v>
      </c>
      <c r="AS341" s="73">
        <v>341</v>
      </c>
    </row>
    <row r="342" spans="1:45" hidden="1" x14ac:dyDescent="0.25">
      <c r="A342" s="116"/>
      <c r="B342" s="1"/>
      <c r="C342" s="1">
        <v>2020</v>
      </c>
      <c r="D342" s="3">
        <v>416.24149999999997</v>
      </c>
      <c r="E342" s="3">
        <v>341.6635</v>
      </c>
      <c r="F342" s="3">
        <v>340.34820000000002</v>
      </c>
      <c r="G342" s="3">
        <v>329.62099999999998</v>
      </c>
      <c r="H342" s="3">
        <v>312.85509999999999</v>
      </c>
      <c r="I342" s="3">
        <v>300.72030000000001</v>
      </c>
      <c r="J342" s="3">
        <v>306.53199999999998</v>
      </c>
      <c r="K342" s="3">
        <v>293.6003</v>
      </c>
      <c r="L342" s="3">
        <v>321.03429999999997</v>
      </c>
      <c r="M342" s="3">
        <v>325.98909999999995</v>
      </c>
      <c r="N342" s="3">
        <v>332.81459999999998</v>
      </c>
      <c r="O342" s="3">
        <v>361.7217</v>
      </c>
      <c r="P342" s="3">
        <v>254.74429999999998</v>
      </c>
      <c r="Q342" s="3">
        <v>253.27799999999999</v>
      </c>
      <c r="R342" s="3">
        <v>261.89659999999998</v>
      </c>
      <c r="S342" s="3">
        <v>252.93979999999999</v>
      </c>
      <c r="T342" s="3">
        <v>287.2</v>
      </c>
      <c r="U342" s="3">
        <v>292.00549999999998</v>
      </c>
      <c r="V342" s="3">
        <v>301.18150000000003</v>
      </c>
      <c r="W342" s="3">
        <v>301.68029999999999</v>
      </c>
      <c r="X342" s="3">
        <v>326.26130000000001</v>
      </c>
      <c r="Y342" s="3">
        <v>336.7115</v>
      </c>
      <c r="Z342" s="3">
        <v>326.01170000000002</v>
      </c>
      <c r="AA342" s="3">
        <v>317.9683</v>
      </c>
      <c r="AB342" s="3">
        <v>330.1825</v>
      </c>
      <c r="AC342" s="3">
        <v>345.3116</v>
      </c>
      <c r="AD342" s="3">
        <v>326.29340000000002</v>
      </c>
      <c r="AE342" s="3">
        <v>329.47970000000004</v>
      </c>
      <c r="AF342" s="3">
        <v>344.54349999999999</v>
      </c>
      <c r="AG342" s="3">
        <v>340.17740000000003</v>
      </c>
      <c r="AH342" s="3">
        <v>343.8297</v>
      </c>
      <c r="AI342" s="3">
        <v>339.90190000000001</v>
      </c>
      <c r="AJ342" s="3">
        <v>339.01179999999999</v>
      </c>
      <c r="AK342" s="3">
        <v>328.8827</v>
      </c>
      <c r="AL342" s="3">
        <v>338.94259999999997</v>
      </c>
      <c r="AM342" s="3">
        <v>344.19900000000001</v>
      </c>
      <c r="AN342" s="3">
        <v>345.80700000000002</v>
      </c>
      <c r="AO342" s="3">
        <v>328.66329999999999</v>
      </c>
      <c r="AP342" s="3">
        <v>331.65729999999996</v>
      </c>
      <c r="AQ342" s="3">
        <v>331.8236</v>
      </c>
      <c r="AS342" s="73">
        <v>342</v>
      </c>
    </row>
    <row r="343" spans="1:45" hidden="1" x14ac:dyDescent="0.25">
      <c r="A343" s="116"/>
      <c r="B343" s="1" t="s">
        <v>170</v>
      </c>
      <c r="C343" s="1" t="s">
        <v>170</v>
      </c>
      <c r="D343" s="3">
        <v>-4.3901267825012962</v>
      </c>
      <c r="E343" s="3">
        <v>-7.0717185493910639</v>
      </c>
      <c r="F343" s="3">
        <v>-5.1259930838116032</v>
      </c>
      <c r="G343" s="3">
        <v>-4.4563827901512969</v>
      </c>
      <c r="H343" s="3">
        <v>-2.9943415083461664</v>
      </c>
      <c r="I343" s="3">
        <v>-2.0924432182034463</v>
      </c>
      <c r="J343" s="3">
        <v>0.9304612752033804</v>
      </c>
      <c r="K343" s="3">
        <v>1.6315454168859858</v>
      </c>
      <c r="L343" s="3">
        <v>-3.2426500760348427</v>
      </c>
      <c r="M343" s="3">
        <v>-4.8341414817791435</v>
      </c>
      <c r="N343" s="3">
        <v>-3.2487340305221442</v>
      </c>
      <c r="O343" s="3">
        <v>-1.3486648489027828</v>
      </c>
      <c r="P343" s="3">
        <v>-3.0875112647325054</v>
      </c>
      <c r="Q343" s="3">
        <v>-2.8643024364530376</v>
      </c>
      <c r="R343" s="3">
        <v>6.9477886617322291</v>
      </c>
      <c r="S343" s="3">
        <v>2.628904128202632</v>
      </c>
      <c r="T343" s="3">
        <v>6.8736264888468526</v>
      </c>
      <c r="U343" s="3">
        <v>6.3519913959343715</v>
      </c>
      <c r="V343" s="3">
        <v>8.8258550644251734</v>
      </c>
      <c r="W343" s="3">
        <v>4.0403593206559059</v>
      </c>
      <c r="X343" s="3">
        <v>6.1649163722880855</v>
      </c>
      <c r="Y343" s="3">
        <v>7.9031750180756308</v>
      </c>
      <c r="Z343" s="3">
        <v>9.8795789613776943</v>
      </c>
      <c r="AA343" s="3">
        <v>6.0388955619261822</v>
      </c>
      <c r="AB343" s="3">
        <v>4.0792710134056458</v>
      </c>
      <c r="AC343" s="3">
        <v>3.2550944631248449</v>
      </c>
      <c r="AD343" s="3">
        <v>0.58808162523522312</v>
      </c>
      <c r="AE343" s="3">
        <v>0.99957821017972237</v>
      </c>
      <c r="AF343" s="3">
        <v>2.0553615122927607</v>
      </c>
      <c r="AG343" s="3">
        <v>-2.0161461731609593</v>
      </c>
      <c r="AH343" s="3">
        <v>1.2456028885901131</v>
      </c>
      <c r="AI343" s="3">
        <v>3.7140343715410973</v>
      </c>
      <c r="AJ343" s="3">
        <v>5.7289525356048676</v>
      </c>
      <c r="AK343" s="3">
        <v>0.31992629656971627</v>
      </c>
      <c r="AL343" s="3">
        <v>-1.4290024230597709</v>
      </c>
      <c r="AM343" s="3">
        <v>1.1884194569148125</v>
      </c>
      <c r="AN343" s="3">
        <v>2.3775334794830476</v>
      </c>
      <c r="AO343" s="3">
        <v>4.7701399659432235</v>
      </c>
      <c r="AP343" s="3">
        <v>4.1358135042082669</v>
      </c>
      <c r="AQ343" s="3">
        <v>4.5499112695963992</v>
      </c>
      <c r="AS343" s="74">
        <v>343</v>
      </c>
    </row>
    <row r="344" spans="1:45" ht="15" hidden="1" customHeight="1" x14ac:dyDescent="0.25">
      <c r="A344" s="118" t="s">
        <v>99</v>
      </c>
      <c r="B344" s="1" t="s">
        <v>35</v>
      </c>
      <c r="C344" s="1">
        <v>2018</v>
      </c>
      <c r="D344" s="70">
        <v>181.3295</v>
      </c>
      <c r="E344" s="70">
        <v>161.09520000000001</v>
      </c>
      <c r="F344" s="70">
        <v>154.10679999999999</v>
      </c>
      <c r="G344" s="70">
        <v>155.6865</v>
      </c>
      <c r="H344" s="70">
        <v>158.55240000000001</v>
      </c>
      <c r="I344" s="70">
        <v>149.62479999999999</v>
      </c>
      <c r="J344" s="70">
        <v>151.68220000000002</v>
      </c>
      <c r="K344" s="70">
        <v>149.54679999999999</v>
      </c>
      <c r="L344" s="70">
        <v>147.78360000000001</v>
      </c>
      <c r="M344" s="70">
        <v>157.0933</v>
      </c>
      <c r="N344" s="70">
        <v>146.404</v>
      </c>
      <c r="O344" s="70">
        <v>151.06529999999998</v>
      </c>
      <c r="P344" s="70">
        <v>175.5248</v>
      </c>
      <c r="Q344" s="70">
        <v>149.5626</v>
      </c>
      <c r="R344" s="70">
        <v>162.9787</v>
      </c>
      <c r="S344" s="70">
        <v>168.0153</v>
      </c>
      <c r="T344" s="70">
        <v>169.3826</v>
      </c>
      <c r="U344" s="70">
        <v>171.98249999999999</v>
      </c>
      <c r="V344" s="70">
        <v>165.27250000000001</v>
      </c>
      <c r="W344" s="70">
        <v>163.57939999999999</v>
      </c>
      <c r="X344" s="70">
        <v>166.7766</v>
      </c>
      <c r="Y344" s="70">
        <v>162.4776</v>
      </c>
      <c r="Z344" s="70">
        <v>155.0504</v>
      </c>
      <c r="AA344" s="70">
        <v>151.88210000000001</v>
      </c>
      <c r="AB344" s="70">
        <v>144.71</v>
      </c>
      <c r="AC344" s="70">
        <v>167.28190000000001</v>
      </c>
      <c r="AD344" s="70">
        <v>161.7483</v>
      </c>
      <c r="AE344" s="70">
        <v>140.79</v>
      </c>
      <c r="AF344" s="70">
        <v>151.42439999999999</v>
      </c>
      <c r="AG344" s="70">
        <v>154.28550000000001</v>
      </c>
      <c r="AH344" s="70">
        <v>149.81829999999999</v>
      </c>
      <c r="AI344" s="70">
        <v>142.29139999999998</v>
      </c>
      <c r="AJ344" s="70">
        <v>139.4588</v>
      </c>
      <c r="AK344" s="70">
        <v>140.78470000000002</v>
      </c>
      <c r="AL344" s="70">
        <v>144.6139</v>
      </c>
      <c r="AM344" s="70">
        <v>150.68189999999998</v>
      </c>
      <c r="AN344" s="70">
        <v>145.21860000000001</v>
      </c>
      <c r="AO344" s="70">
        <v>141.87909999999999</v>
      </c>
      <c r="AP344" s="70">
        <v>143.01079999999999</v>
      </c>
      <c r="AQ344" s="70">
        <v>145.7577</v>
      </c>
      <c r="AS344" s="71">
        <v>344</v>
      </c>
    </row>
    <row r="345" spans="1:45" hidden="1" x14ac:dyDescent="0.25">
      <c r="A345" s="116"/>
      <c r="B345" s="1"/>
      <c r="C345" s="1">
        <v>2019</v>
      </c>
      <c r="D345" s="72">
        <v>225.21129999999999</v>
      </c>
      <c r="E345" s="72">
        <v>181.26139999999998</v>
      </c>
      <c r="F345" s="72">
        <v>179.66540000000001</v>
      </c>
      <c r="G345" s="72">
        <v>173.7517</v>
      </c>
      <c r="H345" s="72">
        <v>168.21370000000002</v>
      </c>
      <c r="I345" s="72">
        <v>159.542</v>
      </c>
      <c r="J345" s="72">
        <v>154.15</v>
      </c>
      <c r="K345" s="72">
        <v>148.43970000000002</v>
      </c>
      <c r="L345" s="72">
        <v>158.66220000000001</v>
      </c>
      <c r="M345" s="72">
        <v>157.22660000000002</v>
      </c>
      <c r="N345" s="72">
        <v>153.97470000000001</v>
      </c>
      <c r="O345" s="72">
        <v>147.2603</v>
      </c>
      <c r="P345" s="72">
        <v>152.02360000000002</v>
      </c>
      <c r="Q345" s="72">
        <v>151.11709999999999</v>
      </c>
      <c r="R345" s="72">
        <v>153.1908</v>
      </c>
      <c r="S345" s="72">
        <v>170.27189999999999</v>
      </c>
      <c r="T345" s="72">
        <v>143.27429999999998</v>
      </c>
      <c r="U345" s="72">
        <v>153.55270000000002</v>
      </c>
      <c r="V345" s="72">
        <v>151.07670000000002</v>
      </c>
      <c r="W345" s="72">
        <v>153.3254</v>
      </c>
      <c r="X345" s="72">
        <v>151.41639999999998</v>
      </c>
      <c r="Y345" s="72">
        <v>149.46729999999999</v>
      </c>
      <c r="Z345" s="72">
        <v>144.05699999999999</v>
      </c>
      <c r="AA345" s="72">
        <v>146.02429999999998</v>
      </c>
      <c r="AB345" s="72">
        <v>142.2534</v>
      </c>
      <c r="AC345" s="72">
        <v>144.11270000000002</v>
      </c>
      <c r="AD345" s="72">
        <v>147.1558</v>
      </c>
      <c r="AE345" s="72">
        <v>142.17010000000002</v>
      </c>
      <c r="AF345" s="72">
        <v>139.10389999999998</v>
      </c>
      <c r="AG345" s="72">
        <v>145.93429999999998</v>
      </c>
      <c r="AH345" s="72">
        <v>142.66370000000001</v>
      </c>
      <c r="AI345" s="72">
        <v>140.75370000000001</v>
      </c>
      <c r="AJ345" s="72">
        <v>138.2508</v>
      </c>
      <c r="AK345" s="72">
        <v>144.5754</v>
      </c>
      <c r="AL345" s="72">
        <v>145.3399</v>
      </c>
      <c r="AM345" s="72">
        <v>141.4855</v>
      </c>
      <c r="AN345" s="72">
        <v>137.8117</v>
      </c>
      <c r="AO345" s="72">
        <v>134.76939999999999</v>
      </c>
      <c r="AP345" s="72">
        <v>138.9187</v>
      </c>
      <c r="AQ345" s="72">
        <v>145.4555</v>
      </c>
      <c r="AS345" s="73">
        <v>345</v>
      </c>
    </row>
    <row r="346" spans="1:45" hidden="1" x14ac:dyDescent="0.25">
      <c r="A346" s="116"/>
      <c r="B346" s="1"/>
      <c r="C346" s="1">
        <v>2020</v>
      </c>
      <c r="D346" s="3">
        <v>224.05250000000001</v>
      </c>
      <c r="E346" s="3">
        <v>170.87860000000001</v>
      </c>
      <c r="F346" s="3">
        <v>164.089</v>
      </c>
      <c r="G346" s="3">
        <v>157.4418</v>
      </c>
      <c r="H346" s="3">
        <v>152.92949999999999</v>
      </c>
      <c r="I346" s="3">
        <v>148.27960000000002</v>
      </c>
      <c r="J346" s="3">
        <v>147.64829999999998</v>
      </c>
      <c r="K346" s="3">
        <v>141.63829999999999</v>
      </c>
      <c r="L346" s="3">
        <v>150.1337</v>
      </c>
      <c r="M346" s="3">
        <v>164.28049999999999</v>
      </c>
      <c r="N346" s="3">
        <v>181.63389999999998</v>
      </c>
      <c r="O346" s="3">
        <v>233.35139999999998</v>
      </c>
      <c r="P346" s="3">
        <v>128.0016</v>
      </c>
      <c r="Q346" s="3">
        <v>142.3244</v>
      </c>
      <c r="R346" s="3">
        <v>160.78960000000001</v>
      </c>
      <c r="S346" s="3">
        <v>148.5926</v>
      </c>
      <c r="T346" s="3">
        <v>172.46029999999999</v>
      </c>
      <c r="U346" s="3">
        <v>180.5128</v>
      </c>
      <c r="V346" s="3">
        <v>194.4837</v>
      </c>
      <c r="W346" s="3">
        <v>190.4684</v>
      </c>
      <c r="X346" s="3">
        <v>197.17910000000001</v>
      </c>
      <c r="Y346" s="3">
        <v>193.9675</v>
      </c>
      <c r="Z346" s="3">
        <v>197.36240000000001</v>
      </c>
      <c r="AA346" s="3">
        <v>202.30089999999998</v>
      </c>
      <c r="AB346" s="3">
        <v>201.96029999999999</v>
      </c>
      <c r="AC346" s="3">
        <v>194.0232</v>
      </c>
      <c r="AD346" s="3">
        <v>190.7072</v>
      </c>
      <c r="AE346" s="3">
        <v>159.66210000000001</v>
      </c>
      <c r="AF346" s="3">
        <v>166.90120000000002</v>
      </c>
      <c r="AG346" s="3">
        <v>167.1234</v>
      </c>
      <c r="AH346" s="3">
        <v>168.1283</v>
      </c>
      <c r="AI346" s="3">
        <v>172.56020000000001</v>
      </c>
      <c r="AJ346" s="3">
        <v>164.75529999999998</v>
      </c>
      <c r="AK346" s="3">
        <v>155.256</v>
      </c>
      <c r="AL346" s="3">
        <v>154.40020000000001</v>
      </c>
      <c r="AM346" s="3">
        <v>149.99279999999999</v>
      </c>
      <c r="AN346" s="3">
        <v>151.63279999999997</v>
      </c>
      <c r="AO346" s="3">
        <v>156.35820000000001</v>
      </c>
      <c r="AP346" s="3">
        <v>162.1891</v>
      </c>
      <c r="AQ346" s="3">
        <v>161.44129999999998</v>
      </c>
      <c r="AS346" s="73">
        <v>346</v>
      </c>
    </row>
    <row r="347" spans="1:45" hidden="1" x14ac:dyDescent="0.25">
      <c r="A347" s="116"/>
      <c r="B347" s="1" t="s">
        <v>170</v>
      </c>
      <c r="C347" s="1" t="s">
        <v>170</v>
      </c>
      <c r="D347" s="3">
        <v>3.0473440492205732</v>
      </c>
      <c r="E347" s="3">
        <v>3.9527050844141987</v>
      </c>
      <c r="F347" s="3">
        <v>3.3088970858746478</v>
      </c>
      <c r="G347" s="3">
        <v>3.0874583065994381</v>
      </c>
      <c r="H347" s="3">
        <v>3.4737313014390181</v>
      </c>
      <c r="I347" s="3">
        <v>3.3600132707720332</v>
      </c>
      <c r="J347" s="3">
        <v>2.9095076281995018</v>
      </c>
      <c r="K347" s="3">
        <v>1.6074475822630168</v>
      </c>
      <c r="L347" s="3">
        <v>0.42843493566378416</v>
      </c>
      <c r="M347" s="3">
        <v>0.42515220070494308</v>
      </c>
      <c r="N347" s="3">
        <v>3.0554849090273892</v>
      </c>
      <c r="O347" s="3">
        <v>5.0017386509399469</v>
      </c>
      <c r="P347" s="3">
        <v>5.2188722107755172</v>
      </c>
      <c r="Q347" s="3">
        <v>5.8798067396691387</v>
      </c>
      <c r="R347" s="3">
        <v>8.0727092011471804</v>
      </c>
      <c r="S347" s="3">
        <v>6.5025543408154602</v>
      </c>
      <c r="T347" s="3">
        <v>7.9309247515515793</v>
      </c>
      <c r="U347" s="3">
        <v>8.1945254922700297</v>
      </c>
      <c r="V347" s="3">
        <v>8.5664408809438104</v>
      </c>
      <c r="W347" s="3">
        <v>8.9162545991553515</v>
      </c>
      <c r="X347" s="3">
        <v>8.7856607568866139</v>
      </c>
      <c r="Y347" s="3">
        <v>6.4605770327219512</v>
      </c>
      <c r="Z347" s="3">
        <v>6.1321767880775822</v>
      </c>
      <c r="AA347" s="3">
        <v>6.005831414088572</v>
      </c>
      <c r="AB347" s="3">
        <v>6.1487083230989112</v>
      </c>
      <c r="AC347" s="3">
        <v>4.6866572349885534</v>
      </c>
      <c r="AD347" s="3">
        <v>3.7899895892264528</v>
      </c>
      <c r="AE347" s="3">
        <v>6.8790115000394474</v>
      </c>
      <c r="AF347" s="3">
        <v>1.3702687820727373</v>
      </c>
      <c r="AG347" s="3">
        <v>7.821837360222117E-2</v>
      </c>
      <c r="AH347" s="3">
        <v>2.3831981013931958</v>
      </c>
      <c r="AI347" s="3">
        <v>2.1294669979235867</v>
      </c>
      <c r="AJ347" s="3">
        <v>2.4982802265598885</v>
      </c>
      <c r="AK347" s="3">
        <v>0.9571273090265271</v>
      </c>
      <c r="AL347" s="3">
        <v>-0.56807296000638252</v>
      </c>
      <c r="AM347" s="3">
        <v>1.8667827406080135</v>
      </c>
      <c r="AN347" s="3">
        <v>2.1305564380140001</v>
      </c>
      <c r="AO347" s="3">
        <v>1.9018607783640653</v>
      </c>
      <c r="AP347" s="3">
        <v>3.3034873325076499</v>
      </c>
      <c r="AQ347" s="3">
        <v>4.8555397997983167</v>
      </c>
      <c r="AS347" s="74">
        <v>347</v>
      </c>
    </row>
    <row r="348" spans="1:45" x14ac:dyDescent="0.25">
      <c r="A348" s="119" t="s">
        <v>100</v>
      </c>
      <c r="B348" s="1" t="s">
        <v>35</v>
      </c>
      <c r="C348" s="1">
        <v>2018</v>
      </c>
      <c r="D348" s="70">
        <v>1264.0855999999999</v>
      </c>
      <c r="E348" s="70">
        <v>1184.0669999999998</v>
      </c>
      <c r="F348" s="70">
        <v>1172.7243999999998</v>
      </c>
      <c r="G348" s="70">
        <v>1141.1442999999997</v>
      </c>
      <c r="H348" s="70">
        <v>1148.3538999999998</v>
      </c>
      <c r="I348" s="70">
        <v>1157.1883</v>
      </c>
      <c r="J348" s="70">
        <v>1226.7029</v>
      </c>
      <c r="K348" s="70">
        <v>1143.1458</v>
      </c>
      <c r="L348" s="70">
        <v>1096.8158999999998</v>
      </c>
      <c r="M348" s="70">
        <v>1160.4279000000001</v>
      </c>
      <c r="N348" s="70">
        <v>1102.0910999999999</v>
      </c>
      <c r="O348" s="70">
        <v>1095.0219</v>
      </c>
      <c r="P348" s="70">
        <v>1194.3072000000002</v>
      </c>
      <c r="Q348" s="70">
        <v>1038.2831000000001</v>
      </c>
      <c r="R348" s="70">
        <v>1152.5319999999999</v>
      </c>
      <c r="S348" s="70">
        <v>1195.4674000000002</v>
      </c>
      <c r="T348" s="70">
        <v>1211.4186999999999</v>
      </c>
      <c r="U348" s="70">
        <v>1217.1393</v>
      </c>
      <c r="V348" s="70">
        <v>1221.6604</v>
      </c>
      <c r="W348" s="70">
        <v>1200.9322999999997</v>
      </c>
      <c r="X348" s="70">
        <v>1220.0894000000001</v>
      </c>
      <c r="Y348" s="70">
        <v>1182.7683</v>
      </c>
      <c r="Z348" s="70">
        <v>1177.9136999999996</v>
      </c>
      <c r="AA348" s="70">
        <v>1165.2202000000002</v>
      </c>
      <c r="AB348" s="70">
        <v>1139.3734000000002</v>
      </c>
      <c r="AC348" s="70">
        <v>1230.7376999999999</v>
      </c>
      <c r="AD348" s="70">
        <v>1229.5155</v>
      </c>
      <c r="AE348" s="70">
        <v>1188.6969999999999</v>
      </c>
      <c r="AF348" s="70">
        <v>1193.3693000000001</v>
      </c>
      <c r="AG348" s="70">
        <v>1204.1589000000001</v>
      </c>
      <c r="AH348" s="70">
        <v>1161.3154999999999</v>
      </c>
      <c r="AI348" s="70">
        <v>1162.9706999999999</v>
      </c>
      <c r="AJ348" s="70">
        <v>1150.8758</v>
      </c>
      <c r="AK348" s="70">
        <v>1153.8495999999998</v>
      </c>
      <c r="AL348" s="70">
        <v>1130.761</v>
      </c>
      <c r="AM348" s="70">
        <v>1151.7887000000001</v>
      </c>
      <c r="AN348" s="70">
        <v>1127.0349999999999</v>
      </c>
      <c r="AO348" s="70">
        <v>1134.1613</v>
      </c>
      <c r="AP348" s="70">
        <v>1157.7936999999999</v>
      </c>
      <c r="AQ348" s="70">
        <v>1180.4169999999999</v>
      </c>
      <c r="AS348" s="71">
        <v>348</v>
      </c>
    </row>
    <row r="349" spans="1:45" x14ac:dyDescent="0.25">
      <c r="A349" s="116"/>
      <c r="B349" s="1"/>
      <c r="C349" s="1">
        <v>2019</v>
      </c>
      <c r="D349" s="72">
        <v>1385.7954</v>
      </c>
      <c r="E349" s="72">
        <v>1225.9501</v>
      </c>
      <c r="F349" s="72">
        <v>1190.6432000000002</v>
      </c>
      <c r="G349" s="72">
        <v>1147.6498000000001</v>
      </c>
      <c r="H349" s="72">
        <v>1167.9150999999999</v>
      </c>
      <c r="I349" s="72">
        <v>1152.9056</v>
      </c>
      <c r="J349" s="72">
        <v>1230.3326000000002</v>
      </c>
      <c r="K349" s="72">
        <v>1139.6867</v>
      </c>
      <c r="L349" s="72">
        <v>1184.2057999999997</v>
      </c>
      <c r="M349" s="72">
        <v>1161.4048</v>
      </c>
      <c r="N349" s="72">
        <v>1164.1501000000001</v>
      </c>
      <c r="O349" s="72">
        <v>1159.5103999999999</v>
      </c>
      <c r="P349" s="72">
        <v>1178.7447999999999</v>
      </c>
      <c r="Q349" s="72">
        <v>1150.1477</v>
      </c>
      <c r="R349" s="72">
        <v>1150.3679999999999</v>
      </c>
      <c r="S349" s="72">
        <v>1264.8022000000001</v>
      </c>
      <c r="T349" s="72">
        <v>1152.6953999999998</v>
      </c>
      <c r="U349" s="72">
        <v>1229.4406000000001</v>
      </c>
      <c r="V349" s="72">
        <v>1181.3641</v>
      </c>
      <c r="W349" s="72">
        <v>1186.1495</v>
      </c>
      <c r="X349" s="72">
        <v>1197.2645</v>
      </c>
      <c r="Y349" s="72">
        <v>1177.9449999999999</v>
      </c>
      <c r="Z349" s="72">
        <v>1212.3627000000001</v>
      </c>
      <c r="AA349" s="72">
        <v>1177.1086</v>
      </c>
      <c r="AB349" s="72">
        <v>1156.6994</v>
      </c>
      <c r="AC349" s="72">
        <v>1192.8677999999998</v>
      </c>
      <c r="AD349" s="72">
        <v>1196.5123000000001</v>
      </c>
      <c r="AE349" s="72">
        <v>1173.3495</v>
      </c>
      <c r="AF349" s="72">
        <v>1187.6397000000002</v>
      </c>
      <c r="AG349" s="72">
        <v>1220.3397999999997</v>
      </c>
      <c r="AH349" s="72">
        <v>1181.1632</v>
      </c>
      <c r="AI349" s="72">
        <v>1166.5724000000002</v>
      </c>
      <c r="AJ349" s="72">
        <v>1149.1916999999999</v>
      </c>
      <c r="AK349" s="72">
        <v>1163.5108</v>
      </c>
      <c r="AL349" s="72">
        <v>1167.4594999999999</v>
      </c>
      <c r="AM349" s="72">
        <v>1148.0367999999999</v>
      </c>
      <c r="AN349" s="72">
        <v>1120.1031</v>
      </c>
      <c r="AO349" s="72">
        <v>1119.1395</v>
      </c>
      <c r="AP349" s="72">
        <v>1124.4791</v>
      </c>
      <c r="AQ349" s="72">
        <v>1142.8867000000002</v>
      </c>
      <c r="AS349" s="73">
        <v>349</v>
      </c>
    </row>
    <row r="350" spans="1:45" x14ac:dyDescent="0.25">
      <c r="A350" s="116"/>
      <c r="B350" s="1"/>
      <c r="C350" s="1">
        <v>2020</v>
      </c>
      <c r="D350" s="3">
        <v>1442.3047999999999</v>
      </c>
      <c r="E350" s="3">
        <v>1266.7133000000001</v>
      </c>
      <c r="F350" s="3">
        <v>1232.6756</v>
      </c>
      <c r="G350" s="3">
        <v>1211.3371999999999</v>
      </c>
      <c r="H350" s="3">
        <v>1175.4706000000001</v>
      </c>
      <c r="I350" s="3">
        <v>1140.5776000000001</v>
      </c>
      <c r="J350" s="3">
        <v>1234.4484</v>
      </c>
      <c r="K350" s="3">
        <v>1096.0877</v>
      </c>
      <c r="L350" s="3">
        <v>1154.4884999999999</v>
      </c>
      <c r="M350" s="3">
        <v>1199.2762000000002</v>
      </c>
      <c r="N350" s="3">
        <v>1280.2084</v>
      </c>
      <c r="O350" s="3">
        <v>1507.7421000000002</v>
      </c>
      <c r="P350" s="3">
        <v>998.20550000000003</v>
      </c>
      <c r="Q350" s="3">
        <v>1029.7077999999999</v>
      </c>
      <c r="R350" s="3">
        <v>1133.4259999999999</v>
      </c>
      <c r="S350" s="3">
        <v>1096.7762000000002</v>
      </c>
      <c r="T350" s="3">
        <v>1235.6518000000001</v>
      </c>
      <c r="U350" s="3">
        <v>1283.6719000000001</v>
      </c>
      <c r="V350" s="3">
        <v>1314.8998999999999</v>
      </c>
      <c r="W350" s="3">
        <v>1318.4348</v>
      </c>
      <c r="X350" s="3">
        <v>1386.2508</v>
      </c>
      <c r="Y350" s="3">
        <v>1401.3408999999999</v>
      </c>
      <c r="Z350" s="3">
        <v>1420.6753999999999</v>
      </c>
      <c r="AA350" s="3">
        <v>1389.7882999999999</v>
      </c>
      <c r="AB350" s="3">
        <v>1389.0187000000001</v>
      </c>
      <c r="AC350" s="3">
        <v>1406.4356</v>
      </c>
      <c r="AD350" s="3">
        <v>1357.4193</v>
      </c>
      <c r="AE350" s="3">
        <v>1297.5348999999999</v>
      </c>
      <c r="AF350" s="3">
        <v>1315.4087</v>
      </c>
      <c r="AG350" s="3">
        <v>1306.3426999999999</v>
      </c>
      <c r="AH350" s="3">
        <v>1316.607</v>
      </c>
      <c r="AI350" s="3">
        <v>1317.6348</v>
      </c>
      <c r="AJ350" s="3">
        <v>1334.7763</v>
      </c>
      <c r="AK350" s="3">
        <v>1276.7388999999998</v>
      </c>
      <c r="AL350" s="3">
        <v>1269.4268999999999</v>
      </c>
      <c r="AM350" s="3">
        <v>1277.0708</v>
      </c>
      <c r="AN350" s="3">
        <v>1280.0977</v>
      </c>
      <c r="AO350" s="3">
        <v>1277.3302000000001</v>
      </c>
      <c r="AP350" s="3">
        <v>1299.2233999999999</v>
      </c>
      <c r="AQ350" s="3">
        <v>1291.3106</v>
      </c>
      <c r="AS350" s="73">
        <v>350</v>
      </c>
    </row>
    <row r="351" spans="1:45" x14ac:dyDescent="0.25">
      <c r="A351" s="116"/>
      <c r="B351" s="1" t="s">
        <v>170</v>
      </c>
      <c r="C351" s="1" t="s">
        <v>170</v>
      </c>
      <c r="D351" s="3">
        <v>0.86957651793853397</v>
      </c>
      <c r="E351" s="3">
        <v>-1.1819832917336706</v>
      </c>
      <c r="F351" s="3">
        <v>-0.55847107044566879</v>
      </c>
      <c r="G351" s="3">
        <v>1.5389893960513534</v>
      </c>
      <c r="H351" s="3">
        <v>2.0589595480077918</v>
      </c>
      <c r="I351" s="3">
        <v>1.7080933828142151</v>
      </c>
      <c r="J351" s="3">
        <v>3.6057185644745879</v>
      </c>
      <c r="K351" s="3">
        <v>2.1892147095723158</v>
      </c>
      <c r="L351" s="3">
        <v>0.27418944613509427</v>
      </c>
      <c r="M351" s="3">
        <v>-0.20799439226501323</v>
      </c>
      <c r="N351" s="3">
        <v>0.64075868035201866</v>
      </c>
      <c r="O351" s="3">
        <v>1.6751779110990948</v>
      </c>
      <c r="P351" s="3">
        <v>-2.729992116382939</v>
      </c>
      <c r="Q351" s="3">
        <v>-1.7755731278406541</v>
      </c>
      <c r="R351" s="3">
        <v>2.6003196400228021</v>
      </c>
      <c r="S351" s="3">
        <v>-1.4748574355954518</v>
      </c>
      <c r="T351" s="3">
        <v>3.3850823795733289</v>
      </c>
      <c r="U351" s="3">
        <v>2.3615103375945483</v>
      </c>
      <c r="V351" s="3">
        <v>3.6752708728452115</v>
      </c>
      <c r="W351" s="3">
        <v>0.64717597889850298</v>
      </c>
      <c r="X351" s="3">
        <v>2.6686839701484883</v>
      </c>
      <c r="Y351" s="3">
        <v>3.1242755037722425</v>
      </c>
      <c r="Z351" s="3">
        <v>2.4638328632622093</v>
      </c>
      <c r="AA351" s="3">
        <v>2.765921516370522</v>
      </c>
      <c r="AB351" s="3">
        <v>3.3418229239698221</v>
      </c>
      <c r="AC351" s="3">
        <v>2.2417616818482218</v>
      </c>
      <c r="AD351" s="3">
        <v>0.72688535302702995</v>
      </c>
      <c r="AE351" s="3">
        <v>1.8201680786375383</v>
      </c>
      <c r="AF351" s="3">
        <v>3.1403541734366756</v>
      </c>
      <c r="AG351" s="3">
        <v>0.85595482826457525</v>
      </c>
      <c r="AH351" s="3">
        <v>2.6284583857645338</v>
      </c>
      <c r="AI351" s="3">
        <v>2.8622270573563058</v>
      </c>
      <c r="AJ351" s="3">
        <v>2.9751326979300563</v>
      </c>
      <c r="AK351" s="3">
        <v>7.3644056479620745E-2</v>
      </c>
      <c r="AL351" s="3">
        <v>-0.47682147065832847</v>
      </c>
      <c r="AM351" s="3">
        <v>0.66357393456164726</v>
      </c>
      <c r="AN351" s="3">
        <v>0.41025027486231802</v>
      </c>
      <c r="AO351" s="3">
        <v>0.98424745315234818</v>
      </c>
      <c r="AP351" s="3">
        <v>1.0016454400979111</v>
      </c>
      <c r="AQ351" s="3">
        <v>0.64564177283991897</v>
      </c>
      <c r="AS351" s="74">
        <v>351</v>
      </c>
    </row>
    <row r="352" spans="1:45" x14ac:dyDescent="0.25">
      <c r="A352" s="119" t="s">
        <v>101</v>
      </c>
      <c r="B352" s="1" t="s">
        <v>35</v>
      </c>
      <c r="C352" s="1">
        <v>2018</v>
      </c>
      <c r="D352" s="70">
        <v>15.776999999999997</v>
      </c>
      <c r="E352" s="70">
        <v>17.315899999999999</v>
      </c>
      <c r="F352" s="70">
        <v>16.953199999999995</v>
      </c>
      <c r="G352" s="70">
        <v>17.1967</v>
      </c>
      <c r="H352" s="70">
        <v>18.153600000000001</v>
      </c>
      <c r="I352" s="70">
        <v>17.883400000000002</v>
      </c>
      <c r="J352" s="70">
        <v>17.43</v>
      </c>
      <c r="K352" s="70">
        <v>17.950800000000001</v>
      </c>
      <c r="L352" s="70">
        <v>16.704800000000002</v>
      </c>
      <c r="M352" s="70">
        <v>18.288899999999998</v>
      </c>
      <c r="N352" s="70">
        <v>17.225000000000001</v>
      </c>
      <c r="O352" s="70">
        <v>16.818999999999999</v>
      </c>
      <c r="P352" s="70">
        <v>18.802100000000003</v>
      </c>
      <c r="Q352" s="70">
        <v>16.151</v>
      </c>
      <c r="R352" s="70">
        <v>17.760100000000001</v>
      </c>
      <c r="S352" s="70">
        <v>18.020100000000003</v>
      </c>
      <c r="T352" s="70">
        <v>18.395600000000002</v>
      </c>
      <c r="U352" s="70">
        <v>18.365800000000004</v>
      </c>
      <c r="V352" s="70">
        <v>18.574600000000004</v>
      </c>
      <c r="W352" s="70">
        <v>18.1327</v>
      </c>
      <c r="X352" s="70">
        <v>18.766999999999999</v>
      </c>
      <c r="Y352" s="70">
        <v>18.562900000000003</v>
      </c>
      <c r="Z352" s="70">
        <v>18.3718</v>
      </c>
      <c r="AA352" s="70">
        <v>17.931799999999999</v>
      </c>
      <c r="AB352" s="70">
        <v>17.451599999999999</v>
      </c>
      <c r="AC352" s="70">
        <v>18.809899999999999</v>
      </c>
      <c r="AD352" s="70">
        <v>18.9739</v>
      </c>
      <c r="AE352" s="70">
        <v>18.656599999999997</v>
      </c>
      <c r="AF352" s="70">
        <v>19.22</v>
      </c>
      <c r="AG352" s="70">
        <v>19.552900000000001</v>
      </c>
      <c r="AH352" s="70">
        <v>19.414200000000001</v>
      </c>
      <c r="AI352" s="70">
        <v>19.4373</v>
      </c>
      <c r="AJ352" s="70">
        <v>18.217600000000001</v>
      </c>
      <c r="AK352" s="70">
        <v>17.906300000000002</v>
      </c>
      <c r="AL352" s="70">
        <v>17.5318</v>
      </c>
      <c r="AM352" s="70">
        <v>16.862300000000001</v>
      </c>
      <c r="AN352" s="70">
        <v>15.687299999999999</v>
      </c>
      <c r="AO352" s="70">
        <v>15.647</v>
      </c>
      <c r="AP352" s="70">
        <v>15.671200000000001</v>
      </c>
      <c r="AQ352" s="70">
        <v>16.026899999999998</v>
      </c>
      <c r="AS352" s="71">
        <v>352</v>
      </c>
    </row>
    <row r="353" spans="1:45" x14ac:dyDescent="0.25">
      <c r="A353" s="116"/>
      <c r="B353" s="1"/>
      <c r="C353" s="1">
        <v>2019</v>
      </c>
      <c r="D353" s="72">
        <v>15.556700000000001</v>
      </c>
      <c r="E353" s="72">
        <v>15.640900000000004</v>
      </c>
      <c r="F353" s="72">
        <v>15.3588</v>
      </c>
      <c r="G353" s="72">
        <v>15.1981</v>
      </c>
      <c r="H353" s="72">
        <v>15.301200000000001</v>
      </c>
      <c r="I353" s="72">
        <v>15.331900000000001</v>
      </c>
      <c r="J353" s="72">
        <v>15.9491</v>
      </c>
      <c r="K353" s="72">
        <v>15.624099999999999</v>
      </c>
      <c r="L353" s="72">
        <v>16.789200000000001</v>
      </c>
      <c r="M353" s="72">
        <v>16.4801</v>
      </c>
      <c r="N353" s="72">
        <v>16.494</v>
      </c>
      <c r="O353" s="72">
        <v>16.248899999999999</v>
      </c>
      <c r="P353" s="72">
        <v>16.560199999999998</v>
      </c>
      <c r="Q353" s="72">
        <v>15.517799999999999</v>
      </c>
      <c r="R353" s="72">
        <v>15.6342</v>
      </c>
      <c r="S353" s="72">
        <v>16.595500000000001</v>
      </c>
      <c r="T353" s="72">
        <v>15.395799999999999</v>
      </c>
      <c r="U353" s="72">
        <v>16.455300000000001</v>
      </c>
      <c r="V353" s="72">
        <v>15.701699999999999</v>
      </c>
      <c r="W353" s="72">
        <v>16.0885</v>
      </c>
      <c r="X353" s="72">
        <v>16.1343</v>
      </c>
      <c r="Y353" s="72">
        <v>15.6541</v>
      </c>
      <c r="Z353" s="72">
        <v>15.8659</v>
      </c>
      <c r="AA353" s="72">
        <v>15.433000000000002</v>
      </c>
      <c r="AB353" s="72">
        <v>14.8903</v>
      </c>
      <c r="AC353" s="72">
        <v>15.439500000000002</v>
      </c>
      <c r="AD353" s="72">
        <v>15.846799999999998</v>
      </c>
      <c r="AE353" s="72">
        <v>15.493799999999998</v>
      </c>
      <c r="AF353" s="72">
        <v>15.917200000000001</v>
      </c>
      <c r="AG353" s="72">
        <v>16.533200000000001</v>
      </c>
      <c r="AH353" s="72">
        <v>15.914300000000001</v>
      </c>
      <c r="AI353" s="72">
        <v>15.571299999999999</v>
      </c>
      <c r="AJ353" s="72">
        <v>14.566300000000002</v>
      </c>
      <c r="AK353" s="72">
        <v>14.934600000000001</v>
      </c>
      <c r="AL353" s="72">
        <v>15.0936</v>
      </c>
      <c r="AM353" s="72">
        <v>14.319300000000002</v>
      </c>
      <c r="AN353" s="72">
        <v>13.8467</v>
      </c>
      <c r="AO353" s="72">
        <v>13.8529</v>
      </c>
      <c r="AP353" s="72">
        <v>13.966899999999997</v>
      </c>
      <c r="AQ353" s="72">
        <v>13.5181</v>
      </c>
      <c r="AS353" s="73">
        <v>353</v>
      </c>
    </row>
    <row r="354" spans="1:45" x14ac:dyDescent="0.25">
      <c r="A354" s="116"/>
      <c r="B354" s="1"/>
      <c r="C354" s="1">
        <v>2020</v>
      </c>
      <c r="D354" s="3">
        <v>12.389900000000001</v>
      </c>
      <c r="E354" s="3">
        <v>13.5952</v>
      </c>
      <c r="F354" s="3">
        <v>13.408700000000003</v>
      </c>
      <c r="G354" s="3">
        <v>13.487799999999998</v>
      </c>
      <c r="H354" s="3">
        <v>13.834299999999999</v>
      </c>
      <c r="I354" s="3">
        <v>13.7026</v>
      </c>
      <c r="J354" s="3">
        <v>13.723000000000001</v>
      </c>
      <c r="K354" s="3">
        <v>13.630099999999999</v>
      </c>
      <c r="L354" s="3">
        <v>14.976000000000001</v>
      </c>
      <c r="M354" s="3">
        <v>16.090700000000002</v>
      </c>
      <c r="N354" s="3">
        <v>18.327599999999997</v>
      </c>
      <c r="O354" s="3">
        <v>24.676099999999998</v>
      </c>
      <c r="P354" s="3">
        <v>13.8962</v>
      </c>
      <c r="Q354" s="3">
        <v>14.432799999999999</v>
      </c>
      <c r="R354" s="3">
        <v>15.5175</v>
      </c>
      <c r="S354" s="3">
        <v>15.3765</v>
      </c>
      <c r="T354" s="3">
        <v>17.185099999999998</v>
      </c>
      <c r="U354" s="3">
        <v>17.974299999999999</v>
      </c>
      <c r="V354" s="3">
        <v>17.934099999999997</v>
      </c>
      <c r="W354" s="3">
        <v>17.863199999999999</v>
      </c>
      <c r="X354" s="3">
        <v>18.164000000000005</v>
      </c>
      <c r="Y354" s="3">
        <v>18.683299999999999</v>
      </c>
      <c r="Z354" s="3">
        <v>18.4634</v>
      </c>
      <c r="AA354" s="3">
        <v>17.825099999999999</v>
      </c>
      <c r="AB354" s="3">
        <v>18.557400000000001</v>
      </c>
      <c r="AC354" s="3">
        <v>18.494599999999998</v>
      </c>
      <c r="AD354" s="3">
        <v>18.224400000000003</v>
      </c>
      <c r="AE354" s="3">
        <v>17.328200000000002</v>
      </c>
      <c r="AF354" s="3">
        <v>16.548700000000004</v>
      </c>
      <c r="AG354" s="3">
        <v>16.673500000000004</v>
      </c>
      <c r="AH354" s="3">
        <v>16.6083</v>
      </c>
      <c r="AI354" s="3">
        <v>16.893499999999996</v>
      </c>
      <c r="AJ354" s="3">
        <v>17.352600000000002</v>
      </c>
      <c r="AK354" s="3">
        <v>16.301500000000001</v>
      </c>
      <c r="AL354" s="3">
        <v>16.209599999999998</v>
      </c>
      <c r="AM354" s="3">
        <v>15.544499999999998</v>
      </c>
      <c r="AN354" s="3">
        <v>15.651599999999998</v>
      </c>
      <c r="AO354" s="3">
        <v>15.730699999999999</v>
      </c>
      <c r="AP354" s="3">
        <v>17.050799999999999</v>
      </c>
      <c r="AQ354" s="3">
        <v>16.3538</v>
      </c>
      <c r="AS354" s="73">
        <v>354</v>
      </c>
    </row>
    <row r="355" spans="1:45" x14ac:dyDescent="0.25">
      <c r="A355" s="116"/>
      <c r="B355" s="1" t="s">
        <v>170</v>
      </c>
      <c r="C355" s="1" t="s">
        <v>170</v>
      </c>
      <c r="D355" s="3">
        <v>4.1383665349555727</v>
      </c>
      <c r="E355" s="3">
        <v>-0.80465771010580633</v>
      </c>
      <c r="F355" s="3">
        <v>-1.5223364467851863</v>
      </c>
      <c r="G355" s="3">
        <v>-1.3121724432418156</v>
      </c>
      <c r="H355" s="3">
        <v>-1.2278212230397878</v>
      </c>
      <c r="I355" s="3">
        <v>-0.6652778940903018</v>
      </c>
      <c r="J355" s="3">
        <v>-1.6020613887550397</v>
      </c>
      <c r="K355" s="3">
        <v>-2.2645950503269798</v>
      </c>
      <c r="L355" s="3">
        <v>-1.1369368823073276</v>
      </c>
      <c r="M355" s="3">
        <v>0.91676564157289975</v>
      </c>
      <c r="N355" s="3">
        <v>1.723287702629211</v>
      </c>
      <c r="O355" s="3">
        <v>3.1639864307154117</v>
      </c>
      <c r="P355" s="3">
        <v>-4.4006738380848969</v>
      </c>
      <c r="Q355" s="3">
        <v>-6.6813081921106869</v>
      </c>
      <c r="R355" s="3">
        <v>-4.5813636714069146</v>
      </c>
      <c r="S355" s="3">
        <v>-4.2707683987692775</v>
      </c>
      <c r="T355" s="3">
        <v>-4.881248865628149</v>
      </c>
      <c r="U355" s="3">
        <v>-6.2032781034664239</v>
      </c>
      <c r="V355" s="3">
        <v>-6.4592487959585343</v>
      </c>
      <c r="W355" s="3">
        <v>-6.70864522465234</v>
      </c>
      <c r="X355" s="3">
        <v>-5.8595359431928387</v>
      </c>
      <c r="Y355" s="3">
        <v>-6.022673935082361</v>
      </c>
      <c r="Z355" s="3">
        <v>-5.4330784078437304</v>
      </c>
      <c r="AA355" s="3">
        <v>-5.6582695631232056</v>
      </c>
      <c r="AB355" s="3">
        <v>-2.1556902548320989</v>
      </c>
      <c r="AC355" s="3">
        <v>-1.976736608602186</v>
      </c>
      <c r="AD355" s="3">
        <v>-1.7117972118184486</v>
      </c>
      <c r="AE355" s="3">
        <v>-1.9784072759727138</v>
      </c>
      <c r="AF355" s="3">
        <v>-0.67723077019256661</v>
      </c>
      <c r="AG355" s="3">
        <v>-1.8810204329138256</v>
      </c>
      <c r="AH355" s="3">
        <v>-0.46261382688755148</v>
      </c>
      <c r="AI355" s="3">
        <v>-0.94162774205441813</v>
      </c>
      <c r="AJ355" s="3">
        <v>-0.3542956882644635</v>
      </c>
      <c r="AK355" s="3">
        <v>-0.57730773420928683</v>
      </c>
      <c r="AL355" s="3">
        <v>-1.2664201541185849</v>
      </c>
      <c r="AM355" s="3">
        <v>-0.63013533650286702</v>
      </c>
      <c r="AN355" s="3">
        <v>-0.23974886410470722</v>
      </c>
      <c r="AO355" s="3">
        <v>0.96329072742850608</v>
      </c>
      <c r="AP355" s="3">
        <v>2.4981668110909863</v>
      </c>
      <c r="AQ355" s="3">
        <v>-0.1568604253086332</v>
      </c>
      <c r="AS355" s="74">
        <v>355</v>
      </c>
    </row>
    <row r="356" spans="1:45" x14ac:dyDescent="0.25">
      <c r="A356" s="119" t="s">
        <v>102</v>
      </c>
      <c r="B356" s="1" t="s">
        <v>35</v>
      </c>
      <c r="C356" s="1">
        <v>2018</v>
      </c>
      <c r="D356" s="70">
        <v>754.98820000000001</v>
      </c>
      <c r="E356" s="70">
        <v>712.92239999999993</v>
      </c>
      <c r="F356" s="70">
        <v>711.42229999999995</v>
      </c>
      <c r="G356" s="70">
        <v>706.41519999999991</v>
      </c>
      <c r="H356" s="70">
        <v>722.67640000000006</v>
      </c>
      <c r="I356" s="70">
        <v>744.17420000000004</v>
      </c>
      <c r="J356" s="70">
        <v>811.1484999999999</v>
      </c>
      <c r="K356" s="70">
        <v>705.64440000000002</v>
      </c>
      <c r="L356" s="70">
        <v>661.18060000000014</v>
      </c>
      <c r="M356" s="70">
        <v>711.0059</v>
      </c>
      <c r="N356" s="70">
        <v>700.23609999999985</v>
      </c>
      <c r="O356" s="70">
        <v>687.36109999999996</v>
      </c>
      <c r="P356" s="70">
        <v>732.13369999999998</v>
      </c>
      <c r="Q356" s="70">
        <v>638.69860000000006</v>
      </c>
      <c r="R356" s="70">
        <v>716.03860000000009</v>
      </c>
      <c r="S356" s="70">
        <v>764.07849999999996</v>
      </c>
      <c r="T356" s="70">
        <v>780.82410000000004</v>
      </c>
      <c r="U356" s="70">
        <v>787.72010000000012</v>
      </c>
      <c r="V356" s="70">
        <v>803.80839999999989</v>
      </c>
      <c r="W356" s="70">
        <v>789.31359999999995</v>
      </c>
      <c r="X356" s="70">
        <v>791.97189999999989</v>
      </c>
      <c r="Y356" s="70">
        <v>752.25830000000008</v>
      </c>
      <c r="Z356" s="70">
        <v>754.25350000000003</v>
      </c>
      <c r="AA356" s="70">
        <v>747.09940000000006</v>
      </c>
      <c r="AB356" s="70">
        <v>736.81780000000003</v>
      </c>
      <c r="AC356" s="70">
        <v>777.33970000000011</v>
      </c>
      <c r="AD356" s="70">
        <v>773.77730000000008</v>
      </c>
      <c r="AE356" s="70">
        <v>769.18590000000006</v>
      </c>
      <c r="AF356" s="70">
        <v>781.87479999999994</v>
      </c>
      <c r="AG356" s="70">
        <v>790.16739999999993</v>
      </c>
      <c r="AH356" s="70">
        <v>761.3075</v>
      </c>
      <c r="AI356" s="70">
        <v>761.83699999999988</v>
      </c>
      <c r="AJ356" s="70">
        <v>751.10430000000008</v>
      </c>
      <c r="AK356" s="70">
        <v>740.86360000000013</v>
      </c>
      <c r="AL356" s="70">
        <v>731.0390000000001</v>
      </c>
      <c r="AM356" s="70">
        <v>741.72660000000008</v>
      </c>
      <c r="AN356" s="70">
        <v>731.11400000000003</v>
      </c>
      <c r="AO356" s="70">
        <v>727.1952</v>
      </c>
      <c r="AP356" s="70">
        <v>732.58990000000017</v>
      </c>
      <c r="AQ356" s="70">
        <v>752.40099999999995</v>
      </c>
      <c r="AS356" s="71">
        <v>356</v>
      </c>
    </row>
    <row r="357" spans="1:45" x14ac:dyDescent="0.25">
      <c r="A357" s="116"/>
      <c r="B357" s="1"/>
      <c r="C357" s="1">
        <v>2019</v>
      </c>
      <c r="D357" s="72">
        <v>827.62030000000004</v>
      </c>
      <c r="E357" s="72">
        <v>749.32060000000013</v>
      </c>
      <c r="F357" s="72">
        <v>738.91039999999998</v>
      </c>
      <c r="G357" s="72">
        <v>740.53899999999999</v>
      </c>
      <c r="H357" s="72">
        <v>766.05490000000009</v>
      </c>
      <c r="I357" s="72">
        <v>751.04919999999993</v>
      </c>
      <c r="J357" s="72">
        <v>825.85649999999998</v>
      </c>
      <c r="K357" s="72">
        <v>738.0861000000001</v>
      </c>
      <c r="L357" s="72">
        <v>762.15909999999997</v>
      </c>
      <c r="M357" s="72">
        <v>746.87860000000001</v>
      </c>
      <c r="N357" s="72">
        <v>753.91340000000002</v>
      </c>
      <c r="O357" s="72">
        <v>754.10110000000009</v>
      </c>
      <c r="P357" s="72">
        <v>760.3075</v>
      </c>
      <c r="Q357" s="72">
        <v>736.45549999999992</v>
      </c>
      <c r="R357" s="72">
        <v>736.63130000000001</v>
      </c>
      <c r="S357" s="72">
        <v>809.42039999999997</v>
      </c>
      <c r="T357" s="72">
        <v>750.15809999999988</v>
      </c>
      <c r="U357" s="72">
        <v>803.97149999999999</v>
      </c>
      <c r="V357" s="72">
        <v>769.59670000000006</v>
      </c>
      <c r="W357" s="72">
        <v>780.59930000000008</v>
      </c>
      <c r="X357" s="72">
        <v>780.47790000000009</v>
      </c>
      <c r="Y357" s="72">
        <v>767.65840000000003</v>
      </c>
      <c r="Z357" s="72">
        <v>801.47430000000008</v>
      </c>
      <c r="AA357" s="72">
        <v>763.11569999999995</v>
      </c>
      <c r="AB357" s="72">
        <v>755.96909999999991</v>
      </c>
      <c r="AC357" s="72">
        <v>789.47059999999999</v>
      </c>
      <c r="AD357" s="72">
        <v>790.40380000000005</v>
      </c>
      <c r="AE357" s="72">
        <v>778.67840000000001</v>
      </c>
      <c r="AF357" s="72">
        <v>793.44810000000007</v>
      </c>
      <c r="AG357" s="72">
        <v>811.26250000000005</v>
      </c>
      <c r="AH357" s="72">
        <v>780.08190000000002</v>
      </c>
      <c r="AI357" s="72">
        <v>766.18460000000005</v>
      </c>
      <c r="AJ357" s="72">
        <v>749.51110000000006</v>
      </c>
      <c r="AK357" s="72">
        <v>749.87180000000001</v>
      </c>
      <c r="AL357" s="72">
        <v>754.29939999999988</v>
      </c>
      <c r="AM357" s="72">
        <v>741.45839999999987</v>
      </c>
      <c r="AN357" s="72">
        <v>733.62170000000003</v>
      </c>
      <c r="AO357" s="72">
        <v>739.58699999999999</v>
      </c>
      <c r="AP357" s="72">
        <v>734.74930000000006</v>
      </c>
      <c r="AQ357" s="72">
        <v>737.2604</v>
      </c>
      <c r="AS357" s="73">
        <v>357</v>
      </c>
    </row>
    <row r="358" spans="1:45" x14ac:dyDescent="0.25">
      <c r="A358" s="116"/>
      <c r="B358" s="1"/>
      <c r="C358" s="1">
        <v>2020</v>
      </c>
      <c r="D358" s="3">
        <v>880.17790000000002</v>
      </c>
      <c r="E358" s="3">
        <v>782.34239999999988</v>
      </c>
      <c r="F358" s="3">
        <v>772.35550000000001</v>
      </c>
      <c r="G358" s="3">
        <v>774.66160000000002</v>
      </c>
      <c r="H358" s="3">
        <v>754.25530000000003</v>
      </c>
      <c r="I358" s="3">
        <v>737.27319999999997</v>
      </c>
      <c r="J358" s="3">
        <v>833.15539999999987</v>
      </c>
      <c r="K358" s="3">
        <v>711.28269999999998</v>
      </c>
      <c r="L358" s="3">
        <v>747.42250000000001</v>
      </c>
      <c r="M358" s="3">
        <v>754.96660000000008</v>
      </c>
      <c r="N358" s="3">
        <v>779.24809999999991</v>
      </c>
      <c r="O358" s="3">
        <v>867.12270000000001</v>
      </c>
      <c r="P358" s="3">
        <v>624.86559999999997</v>
      </c>
      <c r="Q358" s="3">
        <v>633.09259999999995</v>
      </c>
      <c r="R358" s="3">
        <v>677.49129999999991</v>
      </c>
      <c r="S358" s="3">
        <v>661.09749999999997</v>
      </c>
      <c r="T358" s="3">
        <v>749.83619999999996</v>
      </c>
      <c r="U358" s="3">
        <v>769.15809999999999</v>
      </c>
      <c r="V358" s="3">
        <v>792.37430000000006</v>
      </c>
      <c r="W358" s="3">
        <v>794.23139999999989</v>
      </c>
      <c r="X358" s="3">
        <v>839.68730000000005</v>
      </c>
      <c r="Y358" s="3">
        <v>857.2269</v>
      </c>
      <c r="Z358" s="3">
        <v>841.00070000000005</v>
      </c>
      <c r="AA358" s="3">
        <v>822.00340000000006</v>
      </c>
      <c r="AB358" s="3">
        <v>841.37390000000005</v>
      </c>
      <c r="AC358" s="3">
        <v>882.54630000000009</v>
      </c>
      <c r="AD358" s="3">
        <v>840.45939999999996</v>
      </c>
      <c r="AE358" s="3">
        <v>826.4396999999999</v>
      </c>
      <c r="AF358" s="3">
        <v>832.06799999999998</v>
      </c>
      <c r="AG358" s="3">
        <v>816.42020000000014</v>
      </c>
      <c r="AH358" s="3">
        <v>820.29449999999997</v>
      </c>
      <c r="AI358" s="3">
        <v>821.423</v>
      </c>
      <c r="AJ358" s="3">
        <v>839.64720000000011</v>
      </c>
      <c r="AK358" s="3">
        <v>804.39260000000013</v>
      </c>
      <c r="AL358" s="3">
        <v>803.71739999999988</v>
      </c>
      <c r="AM358" s="3">
        <v>822.59349999999995</v>
      </c>
      <c r="AN358" s="3">
        <v>841.20610000000011</v>
      </c>
      <c r="AO358" s="3">
        <v>822.32130000000006</v>
      </c>
      <c r="AP358" s="3">
        <v>825.55610000000013</v>
      </c>
      <c r="AQ358" s="3">
        <v>824.28430000000003</v>
      </c>
      <c r="AS358" s="73">
        <v>358</v>
      </c>
    </row>
    <row r="359" spans="1:45" x14ac:dyDescent="0.25">
      <c r="A359" s="116"/>
      <c r="B359" s="1" t="s">
        <v>170</v>
      </c>
      <c r="C359" s="1" t="s">
        <v>170</v>
      </c>
      <c r="D359" s="3">
        <v>-0.53711147705324269</v>
      </c>
      <c r="E359" s="3">
        <v>-2.8856743924916981</v>
      </c>
      <c r="F359" s="3">
        <v>-1.1735524613718009</v>
      </c>
      <c r="G359" s="3">
        <v>3.0279479928026229</v>
      </c>
      <c r="H359" s="3">
        <v>3.5497630165303078</v>
      </c>
      <c r="I359" s="3">
        <v>2.2227681127387013</v>
      </c>
      <c r="J359" s="3">
        <v>4.2611122645471369</v>
      </c>
      <c r="K359" s="3">
        <v>1.6526157220817541</v>
      </c>
      <c r="L359" s="3">
        <v>-0.30958244168888444</v>
      </c>
      <c r="M359" s="3">
        <v>-0.41893811206896514</v>
      </c>
      <c r="N359" s="3">
        <v>0.44808171252532564</v>
      </c>
      <c r="O359" s="3">
        <v>-1.6216794559895304</v>
      </c>
      <c r="P359" s="3">
        <v>-7.3224117291094668</v>
      </c>
      <c r="Q359" s="3">
        <v>-7.0908953237025081</v>
      </c>
      <c r="R359" s="3">
        <v>-1.1930097803309585</v>
      </c>
      <c r="S359" s="3">
        <v>-5.8633540091144836</v>
      </c>
      <c r="T359" s="3">
        <v>0.49463685052412271</v>
      </c>
      <c r="U359" s="3">
        <v>-0.67014782886111879</v>
      </c>
      <c r="V359" s="3">
        <v>0.94155158846908438</v>
      </c>
      <c r="W359" s="3">
        <v>-2.6563775941640246</v>
      </c>
      <c r="X359" s="3">
        <v>0.925852688796717</v>
      </c>
      <c r="Y359" s="3">
        <v>2.8878803400007715</v>
      </c>
      <c r="Z359" s="3">
        <v>2.9063436384483992</v>
      </c>
      <c r="AA359" s="3">
        <v>2.1419054645029045</v>
      </c>
      <c r="AB359" s="3">
        <v>2.2747860431765554</v>
      </c>
      <c r="AC359" s="3">
        <v>0.95228955322338926</v>
      </c>
      <c r="AD359" s="3">
        <v>-0.64541951770313011</v>
      </c>
      <c r="AE359" s="3">
        <v>0.69591370595698965</v>
      </c>
      <c r="AF359" s="3">
        <v>3.9551071123346526</v>
      </c>
      <c r="AG359" s="3">
        <v>1.0925126452461293</v>
      </c>
      <c r="AH359" s="3">
        <v>3.4789333833422997</v>
      </c>
      <c r="AI359" s="3">
        <v>4.4134860995842855</v>
      </c>
      <c r="AJ359" s="3">
        <v>4.2823711664221786</v>
      </c>
      <c r="AK359" s="3">
        <v>0.23817312246497088</v>
      </c>
      <c r="AL359" s="3">
        <v>-0.26427948894108538</v>
      </c>
      <c r="AM359" s="3">
        <v>6.0153543774421364E-2</v>
      </c>
      <c r="AN359" s="3">
        <v>-0.34990634383932273</v>
      </c>
      <c r="AO359" s="3">
        <v>1.0950692813149687</v>
      </c>
      <c r="AP359" s="3">
        <v>0.76025441589662479</v>
      </c>
      <c r="AQ359" s="3">
        <v>0.41376002209015256</v>
      </c>
      <c r="AS359" s="74">
        <v>359</v>
      </c>
    </row>
    <row r="360" spans="1:45" x14ac:dyDescent="0.25">
      <c r="A360" s="119" t="s">
        <v>103</v>
      </c>
      <c r="B360" s="1" t="s">
        <v>35</v>
      </c>
      <c r="C360" s="1">
        <v>2018</v>
      </c>
      <c r="D360" s="70">
        <v>493.32069999999993</v>
      </c>
      <c r="E360" s="70">
        <v>453.82900000000001</v>
      </c>
      <c r="F360" s="70">
        <v>444.34879999999993</v>
      </c>
      <c r="G360" s="70">
        <v>417.53250000000003</v>
      </c>
      <c r="H360" s="70">
        <v>407.52380000000005</v>
      </c>
      <c r="I360" s="70">
        <v>395.13099999999997</v>
      </c>
      <c r="J360" s="70">
        <v>398.12440000000004</v>
      </c>
      <c r="K360" s="70">
        <v>419.55039999999997</v>
      </c>
      <c r="L360" s="70">
        <v>418.93030000000005</v>
      </c>
      <c r="M360" s="70">
        <v>431.13309999999996</v>
      </c>
      <c r="N360" s="70">
        <v>384.63</v>
      </c>
      <c r="O360" s="70">
        <v>390.84190000000001</v>
      </c>
      <c r="P360" s="70">
        <v>443.37149999999997</v>
      </c>
      <c r="Q360" s="70">
        <v>383.43359999999996</v>
      </c>
      <c r="R360" s="70">
        <v>418.73349999999999</v>
      </c>
      <c r="S360" s="70">
        <v>413.36879999999991</v>
      </c>
      <c r="T360" s="70">
        <v>412.1995</v>
      </c>
      <c r="U360" s="70">
        <v>411.05359999999996</v>
      </c>
      <c r="V360" s="70">
        <v>399.27770000000004</v>
      </c>
      <c r="W360" s="70">
        <v>393.48599999999999</v>
      </c>
      <c r="X360" s="70">
        <v>409.35080000000005</v>
      </c>
      <c r="Y360" s="70">
        <v>411.94729999999998</v>
      </c>
      <c r="Z360" s="70">
        <v>405.28819999999996</v>
      </c>
      <c r="AA360" s="70">
        <v>400.18900000000002</v>
      </c>
      <c r="AB360" s="70">
        <v>385.10399999999998</v>
      </c>
      <c r="AC360" s="70">
        <v>434.58790000000005</v>
      </c>
      <c r="AD360" s="70">
        <v>436.76459999999997</v>
      </c>
      <c r="AE360" s="70">
        <v>400.85469999999998</v>
      </c>
      <c r="AF360" s="70">
        <v>392.27419999999995</v>
      </c>
      <c r="AG360" s="70">
        <v>394.43890000000005</v>
      </c>
      <c r="AH360" s="70">
        <v>380.5942</v>
      </c>
      <c r="AI360" s="70">
        <v>381.69659999999999</v>
      </c>
      <c r="AJ360" s="70">
        <v>381.55409999999995</v>
      </c>
      <c r="AK360" s="70">
        <v>395.07959999999997</v>
      </c>
      <c r="AL360" s="70">
        <v>382.19049999999993</v>
      </c>
      <c r="AM360" s="70">
        <v>393.19990000000001</v>
      </c>
      <c r="AN360" s="70">
        <v>380.23380000000003</v>
      </c>
      <c r="AO360" s="70">
        <v>391.31919999999997</v>
      </c>
      <c r="AP360" s="70">
        <v>409.53269999999998</v>
      </c>
      <c r="AQ360" s="70">
        <v>411.9889</v>
      </c>
      <c r="AS360" s="71">
        <v>360</v>
      </c>
    </row>
    <row r="361" spans="1:45" x14ac:dyDescent="0.25">
      <c r="A361" s="116"/>
      <c r="B361" s="1"/>
      <c r="C361" s="1">
        <v>2019</v>
      </c>
      <c r="D361" s="72">
        <v>542.61840000000007</v>
      </c>
      <c r="E361" s="72">
        <v>460.98869999999994</v>
      </c>
      <c r="F361" s="72">
        <v>436.37419999999997</v>
      </c>
      <c r="G361" s="72">
        <v>391.91309999999999</v>
      </c>
      <c r="H361" s="72">
        <v>386.55890000000005</v>
      </c>
      <c r="I361" s="72">
        <v>386.52469999999994</v>
      </c>
      <c r="J361" s="72">
        <v>388.52690000000001</v>
      </c>
      <c r="K361" s="72">
        <v>385.97640000000001</v>
      </c>
      <c r="L361" s="72">
        <v>405.25759999999997</v>
      </c>
      <c r="M361" s="72">
        <v>398.04640000000001</v>
      </c>
      <c r="N361" s="72">
        <v>393.74259999999998</v>
      </c>
      <c r="O361" s="72">
        <v>389.16019999999997</v>
      </c>
      <c r="P361" s="72">
        <v>401.87719999999996</v>
      </c>
      <c r="Q361" s="72">
        <v>398.17440000000005</v>
      </c>
      <c r="R361" s="72">
        <v>398.10290000000003</v>
      </c>
      <c r="S361" s="72">
        <v>438.78630000000004</v>
      </c>
      <c r="T361" s="72">
        <v>387.1413</v>
      </c>
      <c r="U361" s="72">
        <v>409.01390000000004</v>
      </c>
      <c r="V361" s="72">
        <v>396.06549999999999</v>
      </c>
      <c r="W361" s="72">
        <v>389.46159999999998</v>
      </c>
      <c r="X361" s="72">
        <v>400.6524</v>
      </c>
      <c r="Y361" s="72">
        <v>394.63249999999999</v>
      </c>
      <c r="Z361" s="72">
        <v>395.0224</v>
      </c>
      <c r="AA361" s="72">
        <v>398.55989999999997</v>
      </c>
      <c r="AB361" s="72">
        <v>385.84020000000004</v>
      </c>
      <c r="AC361" s="72">
        <v>387.95759999999996</v>
      </c>
      <c r="AD361" s="72">
        <v>390.26140000000004</v>
      </c>
      <c r="AE361" s="72">
        <v>379.17740000000003</v>
      </c>
      <c r="AF361" s="72">
        <v>378.27440000000001</v>
      </c>
      <c r="AG361" s="72">
        <v>392.54409999999996</v>
      </c>
      <c r="AH361" s="72">
        <v>385.16679999999997</v>
      </c>
      <c r="AI361" s="72">
        <v>384.81639999999999</v>
      </c>
      <c r="AJ361" s="72">
        <v>385.11409999999995</v>
      </c>
      <c r="AK361" s="72">
        <v>398.70440000000002</v>
      </c>
      <c r="AL361" s="72">
        <v>398.06670000000008</v>
      </c>
      <c r="AM361" s="72">
        <v>392.25910000000005</v>
      </c>
      <c r="AN361" s="72">
        <v>372.63460000000003</v>
      </c>
      <c r="AO361" s="72">
        <v>365.69990000000001</v>
      </c>
      <c r="AP361" s="72">
        <v>375.76309999999995</v>
      </c>
      <c r="AQ361" s="72">
        <v>392.10809999999998</v>
      </c>
      <c r="AS361" s="73">
        <v>361</v>
      </c>
    </row>
    <row r="362" spans="1:45" x14ac:dyDescent="0.25">
      <c r="A362" s="116"/>
      <c r="B362" s="1"/>
      <c r="C362" s="1">
        <v>2020</v>
      </c>
      <c r="D362" s="3">
        <v>549.73719999999992</v>
      </c>
      <c r="E362" s="3">
        <v>470.77569999999997</v>
      </c>
      <c r="F362" s="3">
        <v>446.91140000000001</v>
      </c>
      <c r="G362" s="3">
        <v>423.18779999999998</v>
      </c>
      <c r="H362" s="3">
        <v>407.3809</v>
      </c>
      <c r="I362" s="3">
        <v>389.60199999999998</v>
      </c>
      <c r="J362" s="3">
        <v>387.57019999999994</v>
      </c>
      <c r="K362" s="3">
        <v>371.1748</v>
      </c>
      <c r="L362" s="3">
        <v>392.0899</v>
      </c>
      <c r="M362" s="3">
        <v>428.21899999999999</v>
      </c>
      <c r="N362" s="3">
        <v>482.63280000000003</v>
      </c>
      <c r="O362" s="3">
        <v>615.94310000000007</v>
      </c>
      <c r="P362" s="3">
        <v>359.4436</v>
      </c>
      <c r="Q362" s="3">
        <v>382.18259999999998</v>
      </c>
      <c r="R362" s="3">
        <v>440.41759999999999</v>
      </c>
      <c r="S362" s="3">
        <v>420.30240000000003</v>
      </c>
      <c r="T362" s="3">
        <v>468.63049999999998</v>
      </c>
      <c r="U362" s="3">
        <v>496.53950000000003</v>
      </c>
      <c r="V362" s="3">
        <v>504.59109999999998</v>
      </c>
      <c r="W362" s="3">
        <v>506.34</v>
      </c>
      <c r="X362" s="3">
        <v>528.39949999999999</v>
      </c>
      <c r="Y362" s="3">
        <v>525.43060000000003</v>
      </c>
      <c r="Z362" s="3">
        <v>561.21120000000008</v>
      </c>
      <c r="AA362" s="3">
        <v>549.9602000000001</v>
      </c>
      <c r="AB362" s="3">
        <v>529.08760000000007</v>
      </c>
      <c r="AC362" s="3">
        <v>505.39459999999997</v>
      </c>
      <c r="AD362" s="3">
        <v>498.73510000000005</v>
      </c>
      <c r="AE362" s="3">
        <v>453.767</v>
      </c>
      <c r="AF362" s="3">
        <v>466.79219999999998</v>
      </c>
      <c r="AG362" s="3">
        <v>473.24900000000002</v>
      </c>
      <c r="AH362" s="3">
        <v>479.70420000000001</v>
      </c>
      <c r="AI362" s="3">
        <v>479.31819999999999</v>
      </c>
      <c r="AJ362" s="3">
        <v>477.77669999999995</v>
      </c>
      <c r="AK362" s="3">
        <v>456.04450000000003</v>
      </c>
      <c r="AL362" s="3">
        <v>449.5</v>
      </c>
      <c r="AM362" s="3">
        <v>438.93280000000004</v>
      </c>
      <c r="AN362" s="3">
        <v>423.23989999999998</v>
      </c>
      <c r="AO362" s="3">
        <v>439.2783</v>
      </c>
      <c r="AP362" s="3">
        <v>456.61660000000012</v>
      </c>
      <c r="AQ362" s="3">
        <v>450.6728</v>
      </c>
      <c r="AS362" s="73">
        <v>362</v>
      </c>
    </row>
    <row r="363" spans="1:45" x14ac:dyDescent="0.25">
      <c r="A363" s="116"/>
      <c r="B363" s="1" t="s">
        <v>170</v>
      </c>
      <c r="C363" s="1" t="s">
        <v>170</v>
      </c>
      <c r="D363" s="3">
        <v>3.0476193792792752</v>
      </c>
      <c r="E363" s="3">
        <v>1.7316861701194743</v>
      </c>
      <c r="F363" s="3">
        <v>0.59470300050307434</v>
      </c>
      <c r="G363" s="3">
        <v>-0.98198737637954314</v>
      </c>
      <c r="H363" s="3">
        <v>-0.58102653279215266</v>
      </c>
      <c r="I363" s="3">
        <v>0.86888219115022103</v>
      </c>
      <c r="J363" s="3">
        <v>2.4054094112322915</v>
      </c>
      <c r="K363" s="3">
        <v>3.4576327207253073</v>
      </c>
      <c r="L363" s="3">
        <v>1.4853040192093467</v>
      </c>
      <c r="M363" s="3">
        <v>0.14705288989970214</v>
      </c>
      <c r="N363" s="3">
        <v>0.80993999183510168</v>
      </c>
      <c r="O363" s="3">
        <v>6.4461490757591067</v>
      </c>
      <c r="P363" s="3">
        <v>5.7684506390432517</v>
      </c>
      <c r="Q363" s="3">
        <v>7.5505882037615049</v>
      </c>
      <c r="R363" s="3">
        <v>9.1300819200398085</v>
      </c>
      <c r="S363" s="3">
        <v>6.0802685521834707</v>
      </c>
      <c r="T363" s="3">
        <v>8.5559394621822253</v>
      </c>
      <c r="U363" s="3">
        <v>7.9312864274316626</v>
      </c>
      <c r="V363" s="3">
        <v>8.9185679906711925</v>
      </c>
      <c r="W363" s="3">
        <v>7.1352115581873221</v>
      </c>
      <c r="X363" s="3">
        <v>6.5773809183036827</v>
      </c>
      <c r="Y363" s="3">
        <v>4.3071863217920701</v>
      </c>
      <c r="Z363" s="3">
        <v>2.6859070570311512</v>
      </c>
      <c r="AA363" s="3">
        <v>4.8656078823874402</v>
      </c>
      <c r="AB363" s="3">
        <v>6.2588128991876548</v>
      </c>
      <c r="AC363" s="3">
        <v>5.5989442847896376</v>
      </c>
      <c r="AD363" s="3">
        <v>3.8526694318772416</v>
      </c>
      <c r="AE363" s="3">
        <v>4.4586219185649076</v>
      </c>
      <c r="AF363" s="3">
        <v>1.976077418514353</v>
      </c>
      <c r="AG363" s="3">
        <v>0.87161282946034802</v>
      </c>
      <c r="AH363" s="3">
        <v>1.5085731768205868</v>
      </c>
      <c r="AI363" s="3">
        <v>0.52818281439819803</v>
      </c>
      <c r="AJ363" s="3">
        <v>0.89759849216843823</v>
      </c>
      <c r="AK363" s="3">
        <v>-1.3009743378138258E-2</v>
      </c>
      <c r="AL363" s="3">
        <v>-0.69373116830223425</v>
      </c>
      <c r="AM363" s="3">
        <v>1.9179238789618636</v>
      </c>
      <c r="AN363" s="3">
        <v>1.9665583122654922</v>
      </c>
      <c r="AO363" s="3">
        <v>0.77711108568109699</v>
      </c>
      <c r="AP363" s="3">
        <v>1.2504720675997634</v>
      </c>
      <c r="AQ363" s="3">
        <v>1.0358069157076903</v>
      </c>
      <c r="AS363" s="74">
        <v>363</v>
      </c>
    </row>
    <row r="364" spans="1:45" ht="15" hidden="1" customHeight="1" x14ac:dyDescent="0.25">
      <c r="A364" s="112" t="s">
        <v>104</v>
      </c>
      <c r="B364" s="1" t="s">
        <v>35</v>
      </c>
      <c r="C364" s="1">
        <v>2018</v>
      </c>
      <c r="D364" s="70">
        <v>1061.1079999999999</v>
      </c>
      <c r="E364" s="70">
        <v>1074.5025000000001</v>
      </c>
      <c r="F364" s="70">
        <v>1040.3495</v>
      </c>
      <c r="G364" s="70">
        <v>1004.7157</v>
      </c>
      <c r="H364" s="70">
        <v>985.80809999999997</v>
      </c>
      <c r="I364" s="70">
        <v>940.51179999999999</v>
      </c>
      <c r="J364" s="70">
        <v>941.65930000000003</v>
      </c>
      <c r="K364" s="70">
        <v>977.31380000000001</v>
      </c>
      <c r="L364" s="70">
        <v>941.5313000000001</v>
      </c>
      <c r="M364" s="70">
        <v>1040.6536999999998</v>
      </c>
      <c r="N364" s="70">
        <v>1210.5282999999999</v>
      </c>
      <c r="O364" s="70">
        <v>1017.5744</v>
      </c>
      <c r="P364" s="70">
        <v>1078.7474999999999</v>
      </c>
      <c r="Q364" s="70">
        <v>883.29539999999997</v>
      </c>
      <c r="R364" s="70">
        <v>962.18809999999996</v>
      </c>
      <c r="S364" s="70">
        <v>993.74040000000002</v>
      </c>
      <c r="T364" s="70">
        <v>1039.0191</v>
      </c>
      <c r="U364" s="70">
        <v>1075.4416000000001</v>
      </c>
      <c r="V364" s="70">
        <v>1073.4461000000001</v>
      </c>
      <c r="W364" s="70">
        <v>1052.8398999999999</v>
      </c>
      <c r="X364" s="70">
        <v>1062.2406000000001</v>
      </c>
      <c r="Y364" s="70">
        <v>1034.8704</v>
      </c>
      <c r="Z364" s="70">
        <v>1073.1988000000001</v>
      </c>
      <c r="AA364" s="70">
        <v>1080.0853</v>
      </c>
      <c r="AB364" s="70">
        <v>1062.5094999999999</v>
      </c>
      <c r="AC364" s="70">
        <v>1084.2940000000001</v>
      </c>
      <c r="AD364" s="70">
        <v>1097.8209999999999</v>
      </c>
      <c r="AE364" s="70">
        <v>1081.422</v>
      </c>
      <c r="AF364" s="70">
        <v>1072.1983</v>
      </c>
      <c r="AG364" s="70">
        <v>1058.1275000000001</v>
      </c>
      <c r="AH364" s="70">
        <v>1041.7413000000001</v>
      </c>
      <c r="AI364" s="70">
        <v>1015.7105</v>
      </c>
      <c r="AJ364" s="70">
        <v>989.89569999999992</v>
      </c>
      <c r="AK364" s="70">
        <v>983.64499999999998</v>
      </c>
      <c r="AL364" s="70">
        <v>999.17219999999998</v>
      </c>
      <c r="AM364" s="70">
        <v>1017.3739</v>
      </c>
      <c r="AN364" s="70">
        <v>994.56869999999992</v>
      </c>
      <c r="AO364" s="70">
        <v>973.84030000000007</v>
      </c>
      <c r="AP364" s="70">
        <v>973.74630000000002</v>
      </c>
      <c r="AQ364" s="70">
        <v>964.08069999999998</v>
      </c>
      <c r="AS364" s="71">
        <v>364</v>
      </c>
    </row>
    <row r="365" spans="1:45" hidden="1" x14ac:dyDescent="0.25">
      <c r="A365" s="116"/>
      <c r="B365" s="1"/>
      <c r="C365" s="1">
        <v>2019</v>
      </c>
      <c r="D365" s="72">
        <v>1063.9833000000001</v>
      </c>
      <c r="E365" s="72">
        <v>1069.8123999999998</v>
      </c>
      <c r="F365" s="72">
        <v>1059.1875</v>
      </c>
      <c r="G365" s="72">
        <v>1022.9898000000001</v>
      </c>
      <c r="H365" s="72">
        <v>1016.1081999999999</v>
      </c>
      <c r="I365" s="72">
        <v>1008.0925</v>
      </c>
      <c r="J365" s="72">
        <v>1016.6094000000001</v>
      </c>
      <c r="K365" s="72">
        <v>980.12609999999995</v>
      </c>
      <c r="L365" s="72">
        <v>1032.6388999999999</v>
      </c>
      <c r="M365" s="72">
        <v>1003.8078</v>
      </c>
      <c r="N365" s="72">
        <v>1001.1539</v>
      </c>
      <c r="O365" s="72">
        <v>1019.6764000000001</v>
      </c>
      <c r="P365" s="72">
        <v>1120.0165</v>
      </c>
      <c r="Q365" s="72">
        <v>1057.8583000000001</v>
      </c>
      <c r="R365" s="72">
        <v>1045.3790999999999</v>
      </c>
      <c r="S365" s="72">
        <v>1207.1833000000001</v>
      </c>
      <c r="T365" s="72">
        <v>1053.8581000000001</v>
      </c>
      <c r="U365" s="72">
        <v>1114.1263999999999</v>
      </c>
      <c r="V365" s="72">
        <v>1034.6663000000001</v>
      </c>
      <c r="W365" s="72">
        <v>1060.9991</v>
      </c>
      <c r="X365" s="72">
        <v>1058.9188000000001</v>
      </c>
      <c r="Y365" s="72">
        <v>1050.6026000000002</v>
      </c>
      <c r="Z365" s="72">
        <v>1078.2638999999999</v>
      </c>
      <c r="AA365" s="72">
        <v>1050.8724</v>
      </c>
      <c r="AB365" s="72">
        <v>1057.1078</v>
      </c>
      <c r="AC365" s="72">
        <v>1108.1636000000001</v>
      </c>
      <c r="AD365" s="72">
        <v>1119.9926</v>
      </c>
      <c r="AE365" s="72">
        <v>1082.9159999999999</v>
      </c>
      <c r="AF365" s="72">
        <v>1071.2940000000001</v>
      </c>
      <c r="AG365" s="72">
        <v>1067.4868000000001</v>
      </c>
      <c r="AH365" s="72">
        <v>1064.8986</v>
      </c>
      <c r="AI365" s="72">
        <v>1066.4884</v>
      </c>
      <c r="AJ365" s="72">
        <v>1052.0466000000001</v>
      </c>
      <c r="AK365" s="72">
        <v>1071.4833000000001</v>
      </c>
      <c r="AL365" s="72">
        <v>1054.0671</v>
      </c>
      <c r="AM365" s="72">
        <v>1035.721</v>
      </c>
      <c r="AN365" s="72">
        <v>1026.3065999999999</v>
      </c>
      <c r="AO365" s="72">
        <v>1051.3818000000001</v>
      </c>
      <c r="AP365" s="72">
        <v>1046.2321999999999</v>
      </c>
      <c r="AQ365" s="72">
        <v>1058.3320000000001</v>
      </c>
      <c r="AS365" s="73">
        <v>365</v>
      </c>
    </row>
    <row r="366" spans="1:45" hidden="1" x14ac:dyDescent="0.25">
      <c r="A366" s="116"/>
      <c r="B366" s="1"/>
      <c r="C366" s="1">
        <v>2020</v>
      </c>
      <c r="D366" s="3">
        <v>1118.1065000000001</v>
      </c>
      <c r="E366" s="3">
        <v>1108.7768999999998</v>
      </c>
      <c r="F366" s="3">
        <v>1081.0219999999999</v>
      </c>
      <c r="G366" s="3">
        <v>1088.0733</v>
      </c>
      <c r="H366" s="3">
        <v>1095.3878999999999</v>
      </c>
      <c r="I366" s="3">
        <v>1081.3691000000001</v>
      </c>
      <c r="J366" s="3">
        <v>1082.7628999999999</v>
      </c>
      <c r="K366" s="3">
        <v>1012.8723</v>
      </c>
      <c r="L366" s="3">
        <v>1055.7046</v>
      </c>
      <c r="M366" s="3">
        <v>1118.2338</v>
      </c>
      <c r="N366" s="3">
        <v>1246.9461000000001</v>
      </c>
      <c r="O366" s="3">
        <v>1372.7841000000001</v>
      </c>
      <c r="P366" s="3">
        <v>1046.7356</v>
      </c>
      <c r="Q366" s="3">
        <v>1119.4541000000002</v>
      </c>
      <c r="R366" s="3">
        <v>1272.6771000000001</v>
      </c>
      <c r="S366" s="3">
        <v>1133.0309999999999</v>
      </c>
      <c r="T366" s="3">
        <v>1187.5276000000001</v>
      </c>
      <c r="U366" s="3">
        <v>1196.1798999999999</v>
      </c>
      <c r="V366" s="3">
        <v>1193.3685</v>
      </c>
      <c r="W366" s="3">
        <v>1206.5873000000001</v>
      </c>
      <c r="X366" s="3">
        <v>1232.8418999999999</v>
      </c>
      <c r="Y366" s="3">
        <v>1295.4285</v>
      </c>
      <c r="Z366" s="3">
        <v>1332.2033999999999</v>
      </c>
      <c r="AA366" s="3">
        <v>1310.5564999999999</v>
      </c>
      <c r="AB366" s="3">
        <v>1298.8595</v>
      </c>
      <c r="AC366" s="3">
        <v>1300.2833999999998</v>
      </c>
      <c r="AD366" s="3">
        <v>1273.6373000000001</v>
      </c>
      <c r="AE366" s="3">
        <v>1269.5218</v>
      </c>
      <c r="AF366" s="3">
        <v>1270.2368999999999</v>
      </c>
      <c r="AG366" s="3">
        <v>1256.5906</v>
      </c>
      <c r="AH366" s="3">
        <v>1268.6288999999999</v>
      </c>
      <c r="AI366" s="3">
        <v>1233.7525000000001</v>
      </c>
      <c r="AJ366" s="3">
        <v>1247.5885000000001</v>
      </c>
      <c r="AK366" s="3">
        <v>1221.6126000000002</v>
      </c>
      <c r="AL366" s="3">
        <v>1238.0101000000002</v>
      </c>
      <c r="AM366" s="3">
        <v>1244.4503999999999</v>
      </c>
      <c r="AN366" s="3">
        <v>1269.3788</v>
      </c>
      <c r="AO366" s="3">
        <v>1299.4191000000001</v>
      </c>
      <c r="AP366" s="3">
        <v>1297.1289999999999</v>
      </c>
      <c r="AQ366" s="3">
        <v>1253.6286</v>
      </c>
      <c r="AS366" s="73">
        <v>366</v>
      </c>
    </row>
    <row r="367" spans="1:45" hidden="1" x14ac:dyDescent="0.25">
      <c r="A367" s="116"/>
      <c r="B367" s="1" t="s">
        <v>170</v>
      </c>
      <c r="C367" s="1" t="s">
        <v>170</v>
      </c>
      <c r="D367" s="3">
        <v>-2.7694209286170701</v>
      </c>
      <c r="E367" s="3">
        <v>-3.6750275950266067</v>
      </c>
      <c r="F367" s="3">
        <v>-3.0568312479946509</v>
      </c>
      <c r="G367" s="3">
        <v>-4.0654302177347015</v>
      </c>
      <c r="H367" s="3">
        <v>-3.9812006996610858</v>
      </c>
      <c r="I367" s="3">
        <v>-3.2756502737992443</v>
      </c>
      <c r="J367" s="3">
        <v>-3.1675781762064044</v>
      </c>
      <c r="K367" s="3">
        <v>-3.6259988652511952</v>
      </c>
      <c r="L367" s="3">
        <v>-3.3844055956060064</v>
      </c>
      <c r="M367" s="3">
        <v>-3.6957241628098423</v>
      </c>
      <c r="N367" s="3">
        <v>-4.6033145085267968</v>
      </c>
      <c r="O367" s="3">
        <v>-3.361688955033205</v>
      </c>
      <c r="P367" s="3">
        <v>-4.0553066152613209</v>
      </c>
      <c r="Q367" s="3">
        <v>-8.094712864522533</v>
      </c>
      <c r="R367" s="3">
        <v>-8.4855267032935267</v>
      </c>
      <c r="S367" s="3">
        <v>-14.659625037659952</v>
      </c>
      <c r="T367" s="3">
        <v>-3.4680141489697869</v>
      </c>
      <c r="U367" s="3">
        <v>-3.3324516218245939</v>
      </c>
      <c r="V367" s="3">
        <v>-4.3468142572073427</v>
      </c>
      <c r="W367" s="3">
        <v>-4.6584563784728434</v>
      </c>
      <c r="X367" s="3">
        <v>-3.1021976428751592</v>
      </c>
      <c r="Y367" s="3">
        <v>-4.0258444302835237</v>
      </c>
      <c r="Z367" s="3">
        <v>-5.9918038965045088</v>
      </c>
      <c r="AA367" s="3">
        <v>-7.4657380784962228</v>
      </c>
      <c r="AB367" s="3">
        <v>-5.9792342375760965</v>
      </c>
      <c r="AC367" s="3">
        <v>-4.2866086329039819</v>
      </c>
      <c r="AD367" s="3">
        <v>-4.9376473160023266</v>
      </c>
      <c r="AE367" s="3">
        <v>-6.5998687168526153</v>
      </c>
      <c r="AF367" s="3">
        <v>-5.4225200968803895</v>
      </c>
      <c r="AG367" s="3">
        <v>-6.7680482334454242</v>
      </c>
      <c r="AH367" s="3">
        <v>-5.6555382401223655</v>
      </c>
      <c r="AI367" s="3">
        <v>-2.7341410973028535</v>
      </c>
      <c r="AJ367" s="3">
        <v>-2.7236491718315929</v>
      </c>
      <c r="AK367" s="3">
        <v>-3.6034586254844578</v>
      </c>
      <c r="AL367" s="3">
        <v>-3.2556239698357734</v>
      </c>
      <c r="AM367" s="3">
        <v>-5.017648053707469</v>
      </c>
      <c r="AN367" s="3">
        <v>-5.2499130713523412</v>
      </c>
      <c r="AO367" s="3">
        <v>-6.086554343960251</v>
      </c>
      <c r="AP367" s="3">
        <v>-6.3555854284559192</v>
      </c>
      <c r="AQ367" s="3">
        <v>-4.7758486829623585</v>
      </c>
      <c r="AS367" s="74">
        <v>367</v>
      </c>
    </row>
    <row r="368" spans="1:45" ht="15" hidden="1" customHeight="1" x14ac:dyDescent="0.25">
      <c r="A368" s="112" t="s">
        <v>105</v>
      </c>
      <c r="B368" s="1" t="s">
        <v>35</v>
      </c>
      <c r="C368" s="1">
        <v>2018</v>
      </c>
      <c r="D368" s="70">
        <v>150.78360000000001</v>
      </c>
      <c r="E368" s="70">
        <v>157.5573</v>
      </c>
      <c r="F368" s="70">
        <v>153.34289999999999</v>
      </c>
      <c r="G368" s="70">
        <v>151.4023</v>
      </c>
      <c r="H368" s="70">
        <v>150.14479999999998</v>
      </c>
      <c r="I368" s="70">
        <v>145.1156</v>
      </c>
      <c r="J368" s="70">
        <v>143.91929999999999</v>
      </c>
      <c r="K368" s="70">
        <v>163.99629999999999</v>
      </c>
      <c r="L368" s="70">
        <v>151.9126</v>
      </c>
      <c r="M368" s="70">
        <v>167.04170000000002</v>
      </c>
      <c r="N368" s="70">
        <v>153.70589999999999</v>
      </c>
      <c r="O368" s="70">
        <v>160.1429</v>
      </c>
      <c r="P368" s="70">
        <v>292.21709999999996</v>
      </c>
      <c r="Q368" s="70">
        <v>168.9906</v>
      </c>
      <c r="R368" s="70">
        <v>160.27099999999999</v>
      </c>
      <c r="S368" s="70">
        <v>167.4247</v>
      </c>
      <c r="T368" s="70">
        <v>168.04900000000001</v>
      </c>
      <c r="U368" s="70">
        <v>172.15559999999999</v>
      </c>
      <c r="V368" s="70">
        <v>177.20359999999999</v>
      </c>
      <c r="W368" s="70">
        <v>185.28059999999999</v>
      </c>
      <c r="X368" s="70">
        <v>190.52960000000002</v>
      </c>
      <c r="Y368" s="70">
        <v>186.28829999999999</v>
      </c>
      <c r="Z368" s="70">
        <v>200.89150000000001</v>
      </c>
      <c r="AA368" s="70">
        <v>214.5744</v>
      </c>
      <c r="AB368" s="70">
        <v>214.3604</v>
      </c>
      <c r="AC368" s="70">
        <v>209.46600000000001</v>
      </c>
      <c r="AD368" s="70">
        <v>200.04929999999999</v>
      </c>
      <c r="AE368" s="70">
        <v>181.3793</v>
      </c>
      <c r="AF368" s="70">
        <v>171.19900000000001</v>
      </c>
      <c r="AG368" s="70">
        <v>183.30120000000002</v>
      </c>
      <c r="AH368" s="70">
        <v>180.63759999999999</v>
      </c>
      <c r="AI368" s="70">
        <v>194.04900000000001</v>
      </c>
      <c r="AJ368" s="70">
        <v>190.26859999999999</v>
      </c>
      <c r="AK368" s="70">
        <v>180.03739999999999</v>
      </c>
      <c r="AL368" s="70">
        <v>184.43810000000002</v>
      </c>
      <c r="AM368" s="70">
        <v>184.7833</v>
      </c>
      <c r="AN368" s="70">
        <v>171.26009999999999</v>
      </c>
      <c r="AO368" s="70">
        <v>168.9145</v>
      </c>
      <c r="AP368" s="70">
        <v>155.9101</v>
      </c>
      <c r="AQ368" s="70">
        <v>154.0223</v>
      </c>
      <c r="AS368" s="71">
        <v>368</v>
      </c>
    </row>
    <row r="369" spans="1:45" hidden="1" x14ac:dyDescent="0.25">
      <c r="A369" s="116"/>
      <c r="B369" s="1"/>
      <c r="C369" s="1">
        <v>2019</v>
      </c>
      <c r="D369" s="72">
        <v>149.99549999999999</v>
      </c>
      <c r="E369" s="72">
        <v>174.6472</v>
      </c>
      <c r="F369" s="72">
        <v>169.5855</v>
      </c>
      <c r="G369" s="72">
        <v>155.59549999999999</v>
      </c>
      <c r="H369" s="72">
        <v>148.6463</v>
      </c>
      <c r="I369" s="72">
        <v>141.69159999999999</v>
      </c>
      <c r="J369" s="72">
        <v>137.76870000000002</v>
      </c>
      <c r="K369" s="72">
        <v>141.62960000000001</v>
      </c>
      <c r="L369" s="72">
        <v>153.73160000000001</v>
      </c>
      <c r="M369" s="72">
        <v>144.37700000000001</v>
      </c>
      <c r="N369" s="72">
        <v>136.6867</v>
      </c>
      <c r="O369" s="72">
        <v>137.5513</v>
      </c>
      <c r="P369" s="72">
        <v>147.49850000000001</v>
      </c>
      <c r="Q369" s="72">
        <v>160.74010000000001</v>
      </c>
      <c r="R369" s="72">
        <v>162.69220000000001</v>
      </c>
      <c r="S369" s="72">
        <v>246.33600000000001</v>
      </c>
      <c r="T369" s="72">
        <v>166.0111</v>
      </c>
      <c r="U369" s="72">
        <v>146.0573</v>
      </c>
      <c r="V369" s="72">
        <v>142.113</v>
      </c>
      <c r="W369" s="72">
        <v>136.67370000000003</v>
      </c>
      <c r="X369" s="72">
        <v>142.77529999999999</v>
      </c>
      <c r="Y369" s="72">
        <v>137.46189999999999</v>
      </c>
      <c r="Z369" s="72">
        <v>139.0582</v>
      </c>
      <c r="AA369" s="72">
        <v>133.33960000000002</v>
      </c>
      <c r="AB369" s="72">
        <v>133.60749999999999</v>
      </c>
      <c r="AC369" s="72">
        <v>140.1592</v>
      </c>
      <c r="AD369" s="72">
        <v>157.0341</v>
      </c>
      <c r="AE369" s="72">
        <v>175.72889999999998</v>
      </c>
      <c r="AF369" s="72">
        <v>176.88770000000002</v>
      </c>
      <c r="AG369" s="72">
        <v>178.86279999999999</v>
      </c>
      <c r="AH369" s="72">
        <v>154.77809999999999</v>
      </c>
      <c r="AI369" s="72">
        <v>154.91479999999999</v>
      </c>
      <c r="AJ369" s="72">
        <v>153.65049999999999</v>
      </c>
      <c r="AK369" s="72">
        <v>171.00779999999997</v>
      </c>
      <c r="AL369" s="72">
        <v>170.43889999999999</v>
      </c>
      <c r="AM369" s="72">
        <v>165.042</v>
      </c>
      <c r="AN369" s="72">
        <v>146.94989999999999</v>
      </c>
      <c r="AO369" s="72">
        <v>142.87</v>
      </c>
      <c r="AP369" s="72">
        <v>144.4487</v>
      </c>
      <c r="AQ369" s="72">
        <v>159.6559</v>
      </c>
      <c r="AS369" s="73">
        <v>369</v>
      </c>
    </row>
    <row r="370" spans="1:45" hidden="1" x14ac:dyDescent="0.25">
      <c r="A370" s="116"/>
      <c r="B370" s="1"/>
      <c r="C370" s="1">
        <v>2020</v>
      </c>
      <c r="D370" s="3">
        <v>129.4102</v>
      </c>
      <c r="E370" s="3">
        <v>136.68729999999999</v>
      </c>
      <c r="F370" s="3">
        <v>128.3836</v>
      </c>
      <c r="G370" s="3">
        <v>134.8974</v>
      </c>
      <c r="H370" s="3">
        <v>138.9828</v>
      </c>
      <c r="I370" s="3">
        <v>148.61060000000001</v>
      </c>
      <c r="J370" s="3">
        <v>146.3099</v>
      </c>
      <c r="K370" s="3">
        <v>143.27370000000002</v>
      </c>
      <c r="L370" s="3">
        <v>150.56979999999999</v>
      </c>
      <c r="M370" s="3">
        <v>162.91810000000001</v>
      </c>
      <c r="N370" s="3">
        <v>189.12110000000001</v>
      </c>
      <c r="O370" s="3">
        <v>254.63770000000002</v>
      </c>
      <c r="P370" s="3">
        <v>130.11680000000001</v>
      </c>
      <c r="Q370" s="3">
        <v>131.38820000000001</v>
      </c>
      <c r="R370" s="3">
        <v>146.03639999999999</v>
      </c>
      <c r="S370" s="3">
        <v>132.79040000000001</v>
      </c>
      <c r="T370" s="3">
        <v>138.76499999999999</v>
      </c>
      <c r="U370" s="3">
        <v>135.34560000000002</v>
      </c>
      <c r="V370" s="3">
        <v>132.36189999999999</v>
      </c>
      <c r="W370" s="3">
        <v>136.17520000000002</v>
      </c>
      <c r="X370" s="3">
        <v>142.21610000000001</v>
      </c>
      <c r="Y370" s="3">
        <v>142.89400000000001</v>
      </c>
      <c r="Z370" s="3">
        <v>156.18870000000001</v>
      </c>
      <c r="AA370" s="3">
        <v>157.84570000000002</v>
      </c>
      <c r="AB370" s="3">
        <v>154.8279</v>
      </c>
      <c r="AC370" s="3">
        <v>148.84779999999998</v>
      </c>
      <c r="AD370" s="3">
        <v>142.42239999999998</v>
      </c>
      <c r="AE370" s="3">
        <v>140.54179999999999</v>
      </c>
      <c r="AF370" s="3">
        <v>143.8767</v>
      </c>
      <c r="AG370" s="3">
        <v>140.10820000000001</v>
      </c>
      <c r="AH370" s="3">
        <v>165.39099999999999</v>
      </c>
      <c r="AI370" s="3">
        <v>156.20020000000002</v>
      </c>
      <c r="AJ370" s="3">
        <v>156.10389999999998</v>
      </c>
      <c r="AK370" s="3">
        <v>139.2107</v>
      </c>
      <c r="AL370" s="3">
        <v>143.80240000000001</v>
      </c>
      <c r="AM370" s="3">
        <v>141.4659</v>
      </c>
      <c r="AN370" s="3">
        <v>152.803</v>
      </c>
      <c r="AO370" s="3">
        <v>156.18179999999998</v>
      </c>
      <c r="AP370" s="3">
        <v>199.79300000000001</v>
      </c>
      <c r="AQ370" s="3">
        <v>177.2587</v>
      </c>
      <c r="AS370" s="73">
        <v>370</v>
      </c>
    </row>
    <row r="371" spans="1:45" hidden="1" x14ac:dyDescent="0.25">
      <c r="A371" s="116"/>
      <c r="B371" s="1" t="s">
        <v>170</v>
      </c>
      <c r="C371" s="1" t="s">
        <v>170</v>
      </c>
      <c r="D371" s="3">
        <v>6.6019817903495817</v>
      </c>
      <c r="E371" s="3">
        <v>9.1032697892133267</v>
      </c>
      <c r="F371" s="3">
        <v>11.007923834415463</v>
      </c>
      <c r="G371" s="3">
        <v>6.7479271248289052</v>
      </c>
      <c r="H371" s="3">
        <v>1.595898567495722</v>
      </c>
      <c r="I371" s="3">
        <v>-2.8034312975408331</v>
      </c>
      <c r="J371" s="3">
        <v>-5.3953195115578625</v>
      </c>
      <c r="K371" s="3">
        <v>-1.4460778013532409</v>
      </c>
      <c r="L371" s="3">
        <v>3.4734604613902693</v>
      </c>
      <c r="M371" s="3">
        <v>3.5402743501508711</v>
      </c>
      <c r="N371" s="3">
        <v>2.6972665811481522</v>
      </c>
      <c r="O371" s="3">
        <v>9.8208949828813381</v>
      </c>
      <c r="P371" s="3">
        <v>15.980449616012773</v>
      </c>
      <c r="Q371" s="3">
        <v>16.918817765754053</v>
      </c>
      <c r="R371" s="3">
        <v>15.474502195267211</v>
      </c>
      <c r="S371" s="3">
        <v>0.74455004014631743</v>
      </c>
      <c r="T371" s="3">
        <v>8.5665146995745509</v>
      </c>
      <c r="U371" s="3">
        <v>7.5238206707568951</v>
      </c>
      <c r="V371" s="3">
        <v>10.314554931422434</v>
      </c>
      <c r="W371" s="3">
        <v>4.2046867402631252</v>
      </c>
      <c r="X371" s="3">
        <v>6.7818122063729946</v>
      </c>
      <c r="Y371" s="3">
        <v>5.1270776049214861</v>
      </c>
      <c r="Z371" s="3">
        <v>-0.43264270228278873</v>
      </c>
      <c r="AA371" s="3">
        <v>-3.7641183439471053</v>
      </c>
      <c r="AB371" s="3">
        <v>-0.8782794027464933</v>
      </c>
      <c r="AC371" s="3">
        <v>4.506725971799062</v>
      </c>
      <c r="AD371" s="3">
        <v>5.1370633309788163</v>
      </c>
      <c r="AE371" s="3">
        <v>9.1616501467532796</v>
      </c>
      <c r="AF371" s="3">
        <v>8.5586820338851162</v>
      </c>
      <c r="AG371" s="3">
        <v>6.1953046686782924</v>
      </c>
      <c r="AH371" s="3">
        <v>-7.9325927643050926</v>
      </c>
      <c r="AI371" s="3">
        <v>-2.1976286806013205</v>
      </c>
      <c r="AJ371" s="3">
        <v>1.5523092090167356</v>
      </c>
      <c r="AK371" s="3">
        <v>6.5954818599538054</v>
      </c>
      <c r="AL371" s="3">
        <v>6.1019251441540261</v>
      </c>
      <c r="AM371" s="3">
        <v>4.2742435693762566</v>
      </c>
      <c r="AN371" s="3">
        <v>-3.6911592697765325</v>
      </c>
      <c r="AO371" s="3">
        <v>-9.7079408506878888</v>
      </c>
      <c r="AP371" s="3">
        <v>-28.132106192679689</v>
      </c>
      <c r="AQ371" s="3">
        <v>-24.524286677695393</v>
      </c>
      <c r="AS371" s="74">
        <v>371</v>
      </c>
    </row>
  </sheetData>
  <autoFilter ref="A3:BW371"/>
  <mergeCells count="92">
    <mergeCell ref="A364:A367"/>
    <mergeCell ref="A368:A371"/>
    <mergeCell ref="A340:A343"/>
    <mergeCell ref="A344:A347"/>
    <mergeCell ref="A348:A351"/>
    <mergeCell ref="A352:A355"/>
    <mergeCell ref="A356:A359"/>
    <mergeCell ref="A360:A363"/>
    <mergeCell ref="A336:A339"/>
    <mergeCell ref="A292:A295"/>
    <mergeCell ref="A296:A299"/>
    <mergeCell ref="A300:A303"/>
    <mergeCell ref="A304:A307"/>
    <mergeCell ref="A308:A311"/>
    <mergeCell ref="A312:A315"/>
    <mergeCell ref="A316:A319"/>
    <mergeCell ref="A320:A323"/>
    <mergeCell ref="A324:A327"/>
    <mergeCell ref="A328:A331"/>
    <mergeCell ref="A332:A335"/>
    <mergeCell ref="A288:A291"/>
    <mergeCell ref="A244:A247"/>
    <mergeCell ref="A248:A251"/>
    <mergeCell ref="A252:A255"/>
    <mergeCell ref="A256:A259"/>
    <mergeCell ref="A260:A263"/>
    <mergeCell ref="A264:A267"/>
    <mergeCell ref="A268:A271"/>
    <mergeCell ref="A272:A275"/>
    <mergeCell ref="A276:A279"/>
    <mergeCell ref="A280:A283"/>
    <mergeCell ref="A284:A287"/>
    <mergeCell ref="A240:A243"/>
    <mergeCell ref="A196:A199"/>
    <mergeCell ref="A200:A203"/>
    <mergeCell ref="A204:A207"/>
    <mergeCell ref="A208:A211"/>
    <mergeCell ref="A212:A215"/>
    <mergeCell ref="A216:A219"/>
    <mergeCell ref="A220:A223"/>
    <mergeCell ref="A224:A227"/>
    <mergeCell ref="A228:A231"/>
    <mergeCell ref="A232:A235"/>
    <mergeCell ref="A236:A239"/>
    <mergeCell ref="A192:A195"/>
    <mergeCell ref="A148:A151"/>
    <mergeCell ref="A152:A155"/>
    <mergeCell ref="A156:A159"/>
    <mergeCell ref="A160:A163"/>
    <mergeCell ref="A164:A167"/>
    <mergeCell ref="A168:A171"/>
    <mergeCell ref="A172:A175"/>
    <mergeCell ref="A176:A179"/>
    <mergeCell ref="A180:A183"/>
    <mergeCell ref="A184:A187"/>
    <mergeCell ref="A188:A191"/>
    <mergeCell ref="A144:A147"/>
    <mergeCell ref="A100:A103"/>
    <mergeCell ref="A104:A107"/>
    <mergeCell ref="A108:A111"/>
    <mergeCell ref="A112:A115"/>
    <mergeCell ref="A116:A119"/>
    <mergeCell ref="A120:A123"/>
    <mergeCell ref="A124:A127"/>
    <mergeCell ref="A128:A131"/>
    <mergeCell ref="A132:A135"/>
    <mergeCell ref="A136:A139"/>
    <mergeCell ref="A140:A143"/>
    <mergeCell ref="A96:A99"/>
    <mergeCell ref="A52:A55"/>
    <mergeCell ref="A56:A59"/>
    <mergeCell ref="A60:A63"/>
    <mergeCell ref="A64:A67"/>
    <mergeCell ref="A68:A71"/>
    <mergeCell ref="A72:A75"/>
    <mergeCell ref="A76:A79"/>
    <mergeCell ref="A80:A83"/>
    <mergeCell ref="A84:A87"/>
    <mergeCell ref="A88:A91"/>
    <mergeCell ref="A92:A95"/>
    <mergeCell ref="A48:A51"/>
    <mergeCell ref="A4:A7"/>
    <mergeCell ref="A8:A11"/>
    <mergeCell ref="A12:A15"/>
    <mergeCell ref="A16:A19"/>
    <mergeCell ref="A20:A23"/>
    <mergeCell ref="A24:A27"/>
    <mergeCell ref="A28:A31"/>
    <mergeCell ref="A32:A35"/>
    <mergeCell ref="A36:A39"/>
    <mergeCell ref="A40:A43"/>
    <mergeCell ref="A44:A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tabColor rgb="FFFFFF00"/>
  </sheetPr>
  <dimension ref="A1:AO96"/>
  <sheetViews>
    <sheetView zoomScale="70" zoomScaleNormal="70" workbookViewId="0">
      <pane xSplit="1" ySplit="3" topLeftCell="B4" activePane="bottomRight" state="frozen"/>
      <selection pane="topRight" activeCell="B1" sqref="B1"/>
      <selection pane="bottomLeft" activeCell="A4" sqref="A4"/>
      <selection pane="bottomRight" activeCell="B3" sqref="B3"/>
    </sheetView>
  </sheetViews>
  <sheetFormatPr defaultRowHeight="15" x14ac:dyDescent="0.25"/>
  <cols>
    <col min="1" max="1" width="41.5703125" style="11" bestFit="1" customWidth="1"/>
    <col min="2" max="16384" width="9.140625" style="11"/>
  </cols>
  <sheetData>
    <row r="1" spans="1:41" ht="15" customHeight="1" x14ac:dyDescent="0.25">
      <c r="A1" s="31" t="s">
        <v>0</v>
      </c>
    </row>
    <row r="3" spans="1:41" ht="91.5" customHeight="1" x14ac:dyDescent="0.25">
      <c r="A3" s="31" t="s">
        <v>36</v>
      </c>
      <c r="B3" s="5" t="s">
        <v>2</v>
      </c>
      <c r="C3" s="6" t="s">
        <v>3</v>
      </c>
      <c r="D3" s="6" t="s">
        <v>4</v>
      </c>
      <c r="E3" s="6" t="s">
        <v>5</v>
      </c>
      <c r="F3" s="7" t="s">
        <v>6</v>
      </c>
      <c r="G3" s="21" t="s">
        <v>7</v>
      </c>
      <c r="H3" s="21" t="s">
        <v>8</v>
      </c>
      <c r="I3" s="21" t="s">
        <v>9</v>
      </c>
      <c r="J3" s="21" t="s">
        <v>10</v>
      </c>
      <c r="K3" s="21" t="s">
        <v>11</v>
      </c>
      <c r="L3" s="21" t="s">
        <v>12</v>
      </c>
      <c r="M3" s="21" t="s">
        <v>13</v>
      </c>
      <c r="N3" s="8" t="s">
        <v>14</v>
      </c>
      <c r="O3" s="22" t="s">
        <v>15</v>
      </c>
      <c r="P3" s="22" t="s">
        <v>16</v>
      </c>
      <c r="Q3" s="22" t="s">
        <v>17</v>
      </c>
      <c r="R3" s="22" t="s">
        <v>18</v>
      </c>
      <c r="S3" s="22" t="s">
        <v>19</v>
      </c>
      <c r="T3" s="22" t="s">
        <v>20</v>
      </c>
      <c r="U3" s="9" t="s">
        <v>21</v>
      </c>
      <c r="V3" s="23" t="s">
        <v>22</v>
      </c>
      <c r="W3" s="23" t="s">
        <v>23</v>
      </c>
      <c r="X3" s="23" t="s">
        <v>24</v>
      </c>
      <c r="Y3" s="23" t="s">
        <v>25</v>
      </c>
      <c r="Z3" s="23" t="s">
        <v>26</v>
      </c>
      <c r="AA3" s="23" t="s">
        <v>27</v>
      </c>
      <c r="AB3" s="24" t="s">
        <v>28</v>
      </c>
      <c r="AC3" s="25" t="s">
        <v>29</v>
      </c>
      <c r="AD3" s="25" t="s">
        <v>30</v>
      </c>
      <c r="AE3" s="25" t="s">
        <v>31</v>
      </c>
      <c r="AF3" s="25" t="s">
        <v>32</v>
      </c>
      <c r="AG3" s="25" t="s">
        <v>33</v>
      </c>
      <c r="AH3" s="25" t="s">
        <v>198</v>
      </c>
      <c r="AI3" s="25" t="s">
        <v>199</v>
      </c>
      <c r="AJ3" s="25" t="s">
        <v>200</v>
      </c>
      <c r="AK3" s="25" t="s">
        <v>201</v>
      </c>
      <c r="AL3" s="25" t="s">
        <v>234</v>
      </c>
      <c r="AM3" s="25" t="s">
        <v>235</v>
      </c>
      <c r="AN3" s="25" t="s">
        <v>236</v>
      </c>
      <c r="AO3" s="25" t="s">
        <v>237</v>
      </c>
    </row>
    <row r="4" spans="1:41" ht="22.5" hidden="1" customHeight="1" x14ac:dyDescent="0.25">
      <c r="A4" s="58" t="s">
        <v>34</v>
      </c>
      <c r="B4" s="59">
        <v>-1.8702324463931794</v>
      </c>
      <c r="C4" s="59">
        <v>-6.6189903310609051</v>
      </c>
      <c r="D4" s="59">
        <v>-9.8988819894208095</v>
      </c>
      <c r="E4" s="59">
        <v>-5.6496313634596182</v>
      </c>
      <c r="F4" s="59">
        <v>2.2199805894984599</v>
      </c>
      <c r="G4" s="59">
        <v>5.919017900223861</v>
      </c>
      <c r="H4" s="59">
        <v>1.5455304928989082</v>
      </c>
      <c r="I4" s="59">
        <v>3.145813794528614</v>
      </c>
      <c r="J4" s="59">
        <v>9.9845109898215121</v>
      </c>
      <c r="K4" s="59">
        <v>31.629673350833325</v>
      </c>
      <c r="L4" s="59">
        <v>59.843677143511975</v>
      </c>
      <c r="M4" s="59">
        <v>83.970509143062017</v>
      </c>
      <c r="N4" s="59">
        <v>-3.2107263599346854</v>
      </c>
      <c r="O4" s="59">
        <v>6.2953791916733115</v>
      </c>
      <c r="P4" s="59">
        <v>33.530353763284332</v>
      </c>
      <c r="Q4" s="59">
        <v>19.674622161106608</v>
      </c>
      <c r="R4" s="59">
        <v>65.167886077574153</v>
      </c>
      <c r="S4" s="59">
        <v>43.917337726151167</v>
      </c>
      <c r="T4" s="59">
        <v>38.837959426194708</v>
      </c>
      <c r="U4" s="59">
        <v>33.392151420225488</v>
      </c>
      <c r="V4" s="59">
        <v>22.272069552161099</v>
      </c>
      <c r="W4" s="59">
        <v>19.940933873899059</v>
      </c>
      <c r="X4" s="59">
        <v>29.118957589959361</v>
      </c>
      <c r="Y4" s="59">
        <v>32.33135653884429</v>
      </c>
      <c r="Z4" s="59">
        <v>29.557483908240499</v>
      </c>
      <c r="AA4" s="59">
        <v>34.668908243417249</v>
      </c>
      <c r="AB4" s="59">
        <v>16.703363652882139</v>
      </c>
      <c r="AC4" s="59">
        <v>14.992114908043879</v>
      </c>
      <c r="AD4" s="59">
        <v>18.864435851963844</v>
      </c>
      <c r="AE4" s="59">
        <v>16.516694033935405</v>
      </c>
      <c r="AF4" s="59">
        <v>35.779247747395296</v>
      </c>
      <c r="AG4" s="59">
        <v>45.046282508676086</v>
      </c>
      <c r="AH4" s="59">
        <v>59.150563914559925</v>
      </c>
      <c r="AI4" s="59">
        <v>37.328812928512875</v>
      </c>
      <c r="AJ4" s="59">
        <v>24.58288089161794</v>
      </c>
      <c r="AK4" s="59">
        <v>33.022677668973735</v>
      </c>
      <c r="AL4" s="59">
        <v>40.376048218029347</v>
      </c>
      <c r="AM4" s="59">
        <v>45.949689562045833</v>
      </c>
      <c r="AN4" s="59">
        <v>54.520069539531377</v>
      </c>
      <c r="AO4" s="59">
        <v>58.745648016476245</v>
      </c>
    </row>
    <row r="5" spans="1:41" ht="22.5" hidden="1" customHeight="1" x14ac:dyDescent="0.25">
      <c r="A5" s="60" t="s">
        <v>38</v>
      </c>
      <c r="B5" s="59">
        <v>-6.2325926222774397</v>
      </c>
      <c r="C5" s="59">
        <v>-10.942111237230414</v>
      </c>
      <c r="D5" s="59">
        <v>-14.191469483478564</v>
      </c>
      <c r="E5" s="59">
        <v>-11.564323530548364</v>
      </c>
      <c r="F5" s="59">
        <v>-2.8228972537296624</v>
      </c>
      <c r="G5" s="59">
        <v>-0.3227083745792948</v>
      </c>
      <c r="H5" s="59">
        <v>-3.2780430181621298</v>
      </c>
      <c r="I5" s="59">
        <v>-2.3778687250686423</v>
      </c>
      <c r="J5" s="59">
        <v>0.22163416987493822</v>
      </c>
      <c r="K5" s="59">
        <v>21.085877425965151</v>
      </c>
      <c r="L5" s="59">
        <v>64.378675109996294</v>
      </c>
      <c r="M5" s="59">
        <v>114.49886607353592</v>
      </c>
      <c r="N5" s="59">
        <v>20.363328276161013</v>
      </c>
      <c r="O5" s="59">
        <v>27.758788822017124</v>
      </c>
      <c r="P5" s="59">
        <v>53.749366832134541</v>
      </c>
      <c r="Q5" s="59">
        <v>31.223306760679481</v>
      </c>
      <c r="R5" s="59">
        <v>64.155370951612426</v>
      </c>
      <c r="S5" s="59">
        <v>50.510921177587839</v>
      </c>
      <c r="T5" s="59">
        <v>41.598717876623745</v>
      </c>
      <c r="U5" s="59">
        <v>40.615417433272007</v>
      </c>
      <c r="V5" s="59">
        <v>30.097203478142031</v>
      </c>
      <c r="W5" s="59">
        <v>30.096634737645161</v>
      </c>
      <c r="X5" s="59">
        <v>42.394362648345854</v>
      </c>
      <c r="Y5" s="59">
        <v>62.838215340410244</v>
      </c>
      <c r="Z5" s="59">
        <v>66.567832905053706</v>
      </c>
      <c r="AA5" s="59">
        <v>65.892318014089241</v>
      </c>
      <c r="AB5" s="59">
        <v>48.637915480002107</v>
      </c>
      <c r="AC5" s="59">
        <v>44.178818180203535</v>
      </c>
      <c r="AD5" s="59">
        <v>31.991616736104657</v>
      </c>
      <c r="AE5" s="59">
        <v>29.661322143237406</v>
      </c>
      <c r="AF5" s="59">
        <v>45.217783241139117</v>
      </c>
      <c r="AG5" s="59">
        <v>50.69483228752587</v>
      </c>
      <c r="AH5" s="59">
        <v>71.181973090986531</v>
      </c>
      <c r="AI5" s="59">
        <v>63.928515847901622</v>
      </c>
      <c r="AJ5" s="59">
        <v>52.612640137145576</v>
      </c>
      <c r="AK5" s="59">
        <v>56.746840243784128</v>
      </c>
      <c r="AL5" s="59">
        <v>57.201864307443273</v>
      </c>
      <c r="AM5" s="59">
        <v>48.832103549985192</v>
      </c>
      <c r="AN5" s="59">
        <v>56.953244372007752</v>
      </c>
      <c r="AO5" s="59">
        <v>65.704068624273447</v>
      </c>
    </row>
    <row r="6" spans="1:41" ht="22.5" hidden="1" customHeight="1" x14ac:dyDescent="0.25">
      <c r="A6" s="58" t="s">
        <v>213</v>
      </c>
      <c r="B6" s="59">
        <v>11.425397111371348</v>
      </c>
      <c r="C6" s="59">
        <v>10.60812939817246</v>
      </c>
      <c r="D6" s="59">
        <v>14.793720335889004</v>
      </c>
      <c r="E6" s="59">
        <v>21.363173957273656</v>
      </c>
      <c r="F6" s="59">
        <v>27.518488085456045</v>
      </c>
      <c r="G6" s="59">
        <v>32.223903177004523</v>
      </c>
      <c r="H6" s="59">
        <v>19.890345303365898</v>
      </c>
      <c r="I6" s="59">
        <v>21.463464626105957</v>
      </c>
      <c r="J6" s="59">
        <v>43.684997399895977</v>
      </c>
      <c r="K6" s="59">
        <v>69.343402113025604</v>
      </c>
      <c r="L6" s="59">
        <v>45.023112480739584</v>
      </c>
      <c r="M6" s="59">
        <v>2.531784908360394</v>
      </c>
      <c r="N6" s="59">
        <v>-54.931909794095212</v>
      </c>
      <c r="O6" s="59">
        <v>-46.130390590968489</v>
      </c>
      <c r="P6" s="59">
        <v>-17.951772902691079</v>
      </c>
      <c r="Q6" s="59">
        <v>-9.1461521401641086</v>
      </c>
      <c r="R6" s="59">
        <v>68.928229665071754</v>
      </c>
      <c r="S6" s="59">
        <v>25.275855360071155</v>
      </c>
      <c r="T6" s="59">
        <v>30.500693000693008</v>
      </c>
      <c r="U6" s="59">
        <v>12.513537207983092</v>
      </c>
      <c r="V6" s="59">
        <v>3.2461995965645674</v>
      </c>
      <c r="W6" s="59">
        <v>-2.3613542403813956</v>
      </c>
      <c r="X6" s="59">
        <v>-2.5121702025362027</v>
      </c>
      <c r="Y6" s="59">
        <v>-25.899524204608941</v>
      </c>
      <c r="Z6" s="59">
        <v>-30.820613617517882</v>
      </c>
      <c r="AA6" s="59">
        <v>-12.831237328267003</v>
      </c>
      <c r="AB6" s="59">
        <v>-32.051420546613379</v>
      </c>
      <c r="AC6" s="59">
        <v>-32.376806998832578</v>
      </c>
      <c r="AD6" s="59">
        <v>-10.086852797554698</v>
      </c>
      <c r="AE6" s="59">
        <v>-14.028161839615782</v>
      </c>
      <c r="AF6" s="59">
        <v>9.6995805464233111</v>
      </c>
      <c r="AG6" s="59">
        <v>28.968161204357372</v>
      </c>
      <c r="AH6" s="59">
        <v>28.645364536453645</v>
      </c>
      <c r="AI6" s="59">
        <v>-17.318247215758717</v>
      </c>
      <c r="AJ6" s="59">
        <v>-27.35406969430117</v>
      </c>
      <c r="AK6" s="59">
        <v>-13.364150683041261</v>
      </c>
      <c r="AL6" s="59">
        <v>0.31452113050411573</v>
      </c>
      <c r="AM6" s="59">
        <v>38.205279798473128</v>
      </c>
      <c r="AN6" s="59">
        <v>47.019825933955453</v>
      </c>
      <c r="AO6" s="59">
        <v>37.125788696469336</v>
      </c>
    </row>
    <row r="7" spans="1:41" ht="22.5" hidden="1" customHeight="1" x14ac:dyDescent="0.25">
      <c r="A7" s="58" t="s">
        <v>39</v>
      </c>
      <c r="B7" s="59">
        <v>-100</v>
      </c>
      <c r="C7" s="59">
        <v>-100</v>
      </c>
      <c r="D7" s="59">
        <v>-100</v>
      </c>
      <c r="E7" s="59">
        <v>-100</v>
      </c>
      <c r="F7" s="59">
        <v>-100</v>
      </c>
      <c r="G7" s="59">
        <v>-100</v>
      </c>
      <c r="H7" s="59">
        <v>-100</v>
      </c>
      <c r="I7" s="59">
        <v>-100</v>
      </c>
      <c r="J7" s="59">
        <v>-100</v>
      </c>
      <c r="K7" s="59">
        <v>-100</v>
      </c>
      <c r="L7" s="59">
        <v>-100</v>
      </c>
      <c r="M7" s="59">
        <v>-100</v>
      </c>
      <c r="N7" s="59">
        <v>-100</v>
      </c>
      <c r="O7" s="59">
        <v>-100</v>
      </c>
      <c r="P7" s="59">
        <v>-100</v>
      </c>
      <c r="Q7" s="59">
        <v>-100</v>
      </c>
      <c r="R7" s="59">
        <v>-100</v>
      </c>
      <c r="S7" s="59">
        <v>-100</v>
      </c>
      <c r="T7" s="59">
        <v>-100</v>
      </c>
      <c r="U7" s="59">
        <v>-100</v>
      </c>
      <c r="V7" s="59">
        <v>-100</v>
      </c>
      <c r="W7" s="59">
        <v>-100</v>
      </c>
      <c r="X7" s="59">
        <v>-100</v>
      </c>
      <c r="Y7" s="59">
        <v>-100</v>
      </c>
      <c r="Z7" s="59">
        <v>0</v>
      </c>
      <c r="AA7" s="59">
        <v>-100</v>
      </c>
      <c r="AB7" s="59">
        <v>0</v>
      </c>
      <c r="AC7" s="59">
        <v>0</v>
      </c>
      <c r="AD7" s="59">
        <v>0</v>
      </c>
      <c r="AE7" s="59">
        <v>0</v>
      </c>
      <c r="AF7" s="59">
        <v>-100</v>
      </c>
      <c r="AG7" s="59">
        <v>0</v>
      </c>
      <c r="AH7" s="59">
        <v>0</v>
      </c>
      <c r="AI7" s="59">
        <v>0</v>
      </c>
      <c r="AJ7" s="59">
        <v>0</v>
      </c>
      <c r="AK7" s="59">
        <v>-100</v>
      </c>
      <c r="AL7" s="59">
        <v>0</v>
      </c>
      <c r="AM7" s="59">
        <v>-100</v>
      </c>
      <c r="AN7" s="59">
        <v>0</v>
      </c>
      <c r="AO7" s="59">
        <v>0</v>
      </c>
    </row>
    <row r="8" spans="1:41" ht="22.5" hidden="1" customHeight="1" x14ac:dyDescent="0.25">
      <c r="A8" s="58" t="s">
        <v>40</v>
      </c>
      <c r="B8" s="59">
        <v>29.654308039490807</v>
      </c>
      <c r="C8" s="59">
        <v>20.618369430783069</v>
      </c>
      <c r="D8" s="59">
        <v>14.377779499159873</v>
      </c>
      <c r="E8" s="59">
        <v>21.393384399186971</v>
      </c>
      <c r="F8" s="59">
        <v>12.935557065538413</v>
      </c>
      <c r="G8" s="59">
        <v>9.5527016047882771</v>
      </c>
      <c r="H8" s="59">
        <v>11.279406612032759</v>
      </c>
      <c r="I8" s="59">
        <v>13.153543466301221</v>
      </c>
      <c r="J8" s="59">
        <v>6.9594695647838876</v>
      </c>
      <c r="K8" s="59">
        <v>17.835829180157507</v>
      </c>
      <c r="L8" s="59">
        <v>49.047772927614858</v>
      </c>
      <c r="M8" s="59">
        <v>72.982203363540165</v>
      </c>
      <c r="N8" s="59">
        <v>1.2425124740425504</v>
      </c>
      <c r="O8" s="59">
        <v>-2.6605479526892255</v>
      </c>
      <c r="P8" s="59">
        <v>-8.6446722317337148</v>
      </c>
      <c r="Q8" s="59">
        <v>-11.156846520765667</v>
      </c>
      <c r="R8" s="59">
        <v>24.750974434387878</v>
      </c>
      <c r="S8" s="59">
        <v>45.482605487322324</v>
      </c>
      <c r="T8" s="59">
        <v>58.572053925945355</v>
      </c>
      <c r="U8" s="59">
        <v>68.193260142167674</v>
      </c>
      <c r="V8" s="59">
        <v>51.266147941007645</v>
      </c>
      <c r="W8" s="59">
        <v>31.836985682399082</v>
      </c>
      <c r="X8" s="59">
        <v>41.236947329704869</v>
      </c>
      <c r="Y8" s="59">
        <v>53.750148020914587</v>
      </c>
      <c r="Z8" s="59">
        <v>57.181850349044474</v>
      </c>
      <c r="AA8" s="59">
        <v>63.737580820994197</v>
      </c>
      <c r="AB8" s="59">
        <v>56.808418829871457</v>
      </c>
      <c r="AC8" s="59">
        <v>52.818419001342008</v>
      </c>
      <c r="AD8" s="59">
        <v>53.435687864446201</v>
      </c>
      <c r="AE8" s="59">
        <v>54.502938674777667</v>
      </c>
      <c r="AF8" s="59">
        <v>42.969360659463696</v>
      </c>
      <c r="AG8" s="59">
        <v>44.092117326991143</v>
      </c>
      <c r="AH8" s="59">
        <v>41.958734129376509</v>
      </c>
      <c r="AI8" s="59">
        <v>38.601439820873303</v>
      </c>
      <c r="AJ8" s="59">
        <v>30.433611146535828</v>
      </c>
      <c r="AK8" s="59">
        <v>24.475381824256793</v>
      </c>
      <c r="AL8" s="59">
        <v>23.777206055432426</v>
      </c>
      <c r="AM8" s="59">
        <v>24.065658148049117</v>
      </c>
      <c r="AN8" s="59">
        <v>34.820842278161649</v>
      </c>
      <c r="AO8" s="59">
        <v>32.45229400267462</v>
      </c>
    </row>
    <row r="9" spans="1:41" ht="22.5" hidden="1" customHeight="1" x14ac:dyDescent="0.25">
      <c r="A9" s="58" t="s">
        <v>214</v>
      </c>
      <c r="B9" s="59">
        <v>11.434350037794438</v>
      </c>
      <c r="C9" s="59">
        <v>-2.6264769591219372</v>
      </c>
      <c r="D9" s="59">
        <v>-2.1726868817473877</v>
      </c>
      <c r="E9" s="59">
        <v>3.3779141901106349</v>
      </c>
      <c r="F9" s="59">
        <v>6.9060670596480671</v>
      </c>
      <c r="G9" s="59">
        <v>13.111411867733244</v>
      </c>
      <c r="H9" s="59">
        <v>21.481860959319981</v>
      </c>
      <c r="I9" s="59">
        <v>20.571195178374076</v>
      </c>
      <c r="J9" s="59">
        <v>19.717139761934835</v>
      </c>
      <c r="K9" s="59">
        <v>22.574230917413825</v>
      </c>
      <c r="L9" s="59">
        <v>32.093990123424661</v>
      </c>
      <c r="M9" s="59">
        <v>13.83381724382858</v>
      </c>
      <c r="N9" s="59">
        <v>-19.777482928542973</v>
      </c>
      <c r="O9" s="59">
        <v>-3.6401173530370525</v>
      </c>
      <c r="P9" s="59">
        <v>8.1532399747561546E-2</v>
      </c>
      <c r="Q9" s="59">
        <v>-7.5062867393846222</v>
      </c>
      <c r="R9" s="59">
        <v>27.164623871436945</v>
      </c>
      <c r="S9" s="59">
        <v>13.577536511936817</v>
      </c>
      <c r="T9" s="59">
        <v>4.5340827864058744</v>
      </c>
      <c r="U9" s="59">
        <v>16.649849307611643</v>
      </c>
      <c r="V9" s="59">
        <v>11.46660732771549</v>
      </c>
      <c r="W9" s="59">
        <v>4.6893089081082469</v>
      </c>
      <c r="X9" s="59">
        <v>6.167916169188886</v>
      </c>
      <c r="Y9" s="59">
        <v>27.263196751568845</v>
      </c>
      <c r="Z9" s="59">
        <v>32.093473748943033</v>
      </c>
      <c r="AA9" s="59">
        <v>40.406321255649068</v>
      </c>
      <c r="AB9" s="59">
        <v>38.267612906475918</v>
      </c>
      <c r="AC9" s="59">
        <v>18.197915263647214</v>
      </c>
      <c r="AD9" s="59">
        <v>23.583511142138878</v>
      </c>
      <c r="AE9" s="59">
        <v>27.672903104320223</v>
      </c>
      <c r="AF9" s="59">
        <v>4.2544945838138251</v>
      </c>
      <c r="AG9" s="59">
        <v>12.263334872618703</v>
      </c>
      <c r="AH9" s="59">
        <v>3.121840858928802</v>
      </c>
      <c r="AI9" s="59">
        <v>-6.7775752051048288</v>
      </c>
      <c r="AJ9" s="59">
        <v>-1.6433656233330869</v>
      </c>
      <c r="AK9" s="59">
        <v>23.546534318572089</v>
      </c>
      <c r="AL9" s="59">
        <v>36.135846832395089</v>
      </c>
      <c r="AM9" s="59">
        <v>22.624530597825387</v>
      </c>
      <c r="AN9" s="59">
        <v>23.86703167272692</v>
      </c>
      <c r="AO9" s="59">
        <v>24.653225806451605</v>
      </c>
    </row>
    <row r="10" spans="1:41" ht="22.5" hidden="1" customHeight="1" x14ac:dyDescent="0.25">
      <c r="A10" s="61" t="s">
        <v>41</v>
      </c>
      <c r="B10" s="59">
        <v>34.381698714482901</v>
      </c>
      <c r="C10" s="59">
        <v>27.356123848949604</v>
      </c>
      <c r="D10" s="59">
        <v>19.031745236730462</v>
      </c>
      <c r="E10" s="59">
        <v>26.621286674528655</v>
      </c>
      <c r="F10" s="59">
        <v>14.552585078118049</v>
      </c>
      <c r="G10" s="59">
        <v>8.5760642304758541</v>
      </c>
      <c r="H10" s="59">
        <v>8.5462726137856251</v>
      </c>
      <c r="I10" s="59">
        <v>11.033120652895901</v>
      </c>
      <c r="J10" s="59">
        <v>3.7695087407633956</v>
      </c>
      <c r="K10" s="59">
        <v>16.64240791542495</v>
      </c>
      <c r="L10" s="59">
        <v>53.38062491737692</v>
      </c>
      <c r="M10" s="59">
        <v>89.790803498707461</v>
      </c>
      <c r="N10" s="59">
        <v>7.1593298993648249</v>
      </c>
      <c r="O10" s="59">
        <v>-2.412070794390567</v>
      </c>
      <c r="P10" s="59">
        <v>-10.485426273581911</v>
      </c>
      <c r="Q10" s="59">
        <v>-11.918621170074726</v>
      </c>
      <c r="R10" s="59">
        <v>24.239747036855906</v>
      </c>
      <c r="S10" s="59">
        <v>52.828954108435077</v>
      </c>
      <c r="T10" s="59">
        <v>71.899793975361987</v>
      </c>
      <c r="U10" s="59">
        <v>80.564867956876839</v>
      </c>
      <c r="V10" s="59">
        <v>60.405934229353001</v>
      </c>
      <c r="W10" s="59">
        <v>37.914615418731785</v>
      </c>
      <c r="X10" s="59">
        <v>49.243430042098936</v>
      </c>
      <c r="Y10" s="59">
        <v>60.651310307258001</v>
      </c>
      <c r="Z10" s="59">
        <v>64.057180895884585</v>
      </c>
      <c r="AA10" s="59">
        <v>70.415793113686817</v>
      </c>
      <c r="AB10" s="59">
        <v>61.771860207948428</v>
      </c>
      <c r="AC10" s="59">
        <v>61.682708361896601</v>
      </c>
      <c r="AD10" s="59">
        <v>61.149661263998958</v>
      </c>
      <c r="AE10" s="59">
        <v>61.684509907161143</v>
      </c>
      <c r="AF10" s="59">
        <v>53.884323949792588</v>
      </c>
      <c r="AG10" s="59">
        <v>51.657892906008684</v>
      </c>
      <c r="AH10" s="59">
        <v>51.530455695817153</v>
      </c>
      <c r="AI10" s="59">
        <v>49.966082403453086</v>
      </c>
      <c r="AJ10" s="59">
        <v>37.950969573973893</v>
      </c>
      <c r="AK10" s="59">
        <v>24.679599251474635</v>
      </c>
      <c r="AL10" s="59">
        <v>21.134616376124971</v>
      </c>
      <c r="AM10" s="59">
        <v>24.40314403098094</v>
      </c>
      <c r="AN10" s="59">
        <v>37.389899093299931</v>
      </c>
      <c r="AO10" s="59">
        <v>34.263091673946704</v>
      </c>
    </row>
    <row r="11" spans="1:41" ht="22.5" hidden="1" customHeight="1" x14ac:dyDescent="0.25">
      <c r="A11" s="58" t="s">
        <v>42</v>
      </c>
      <c r="B11" s="59">
        <v>-32.329240840827786</v>
      </c>
      <c r="C11" s="59">
        <v>-18.859751318604491</v>
      </c>
      <c r="D11" s="59">
        <v>-18.308113467839281</v>
      </c>
      <c r="E11" s="59">
        <v>-17.817931064205759</v>
      </c>
      <c r="F11" s="59">
        <v>-14.798345953493369</v>
      </c>
      <c r="G11" s="59">
        <v>-16.646406321227776</v>
      </c>
      <c r="H11" s="59">
        <v>-17.817962755501064</v>
      </c>
      <c r="I11" s="59">
        <v>-17.860880336586725</v>
      </c>
      <c r="J11" s="59">
        <v>-17.464200834814577</v>
      </c>
      <c r="K11" s="59">
        <v>-15.884414199380423</v>
      </c>
      <c r="L11" s="59">
        <v>-6.695349024665485</v>
      </c>
      <c r="M11" s="59">
        <v>20.674273858921161</v>
      </c>
      <c r="N11" s="59">
        <v>-22.097577632266109</v>
      </c>
      <c r="O11" s="59">
        <v>-10.701432086032598</v>
      </c>
      <c r="P11" s="59">
        <v>-7.9551610617993775</v>
      </c>
      <c r="Q11" s="59">
        <v>-17.011905914238699</v>
      </c>
      <c r="R11" s="59">
        <v>3.8250432479764096</v>
      </c>
      <c r="S11" s="59">
        <v>2.12784725761556</v>
      </c>
      <c r="T11" s="59">
        <v>9.5942519019441974</v>
      </c>
      <c r="U11" s="59">
        <v>6.5532034319621637</v>
      </c>
      <c r="V11" s="59">
        <v>7.4646190906353578</v>
      </c>
      <c r="W11" s="59">
        <v>15.019758778248876</v>
      </c>
      <c r="X11" s="59">
        <v>15.60377636199248</v>
      </c>
      <c r="Y11" s="59">
        <v>10.996881136652407</v>
      </c>
      <c r="Z11" s="59">
        <v>17.696932326190854</v>
      </c>
      <c r="AA11" s="59">
        <v>15.522384945967376</v>
      </c>
      <c r="AB11" s="59">
        <v>9.8087354295846474</v>
      </c>
      <c r="AC11" s="59">
        <v>10.59247121728257</v>
      </c>
      <c r="AD11" s="59">
        <v>6.3898936457377236</v>
      </c>
      <c r="AE11" s="59">
        <v>1.7482806336355676</v>
      </c>
      <c r="AF11" s="59">
        <v>2.4969730441616966</v>
      </c>
      <c r="AG11" s="59">
        <v>8.3496013872378523</v>
      </c>
      <c r="AH11" s="59">
        <v>17.952539530984364</v>
      </c>
      <c r="AI11" s="59">
        <v>9.2256387067601207</v>
      </c>
      <c r="AJ11" s="59">
        <v>6.8806058507489363</v>
      </c>
      <c r="AK11" s="59">
        <v>11.052467057805126</v>
      </c>
      <c r="AL11" s="59">
        <v>18.350988791135503</v>
      </c>
      <c r="AM11" s="59">
        <v>18.214095277730813</v>
      </c>
      <c r="AN11" s="59">
        <v>24.332610012111434</v>
      </c>
      <c r="AO11" s="59">
        <v>24.405995038236263</v>
      </c>
    </row>
    <row r="12" spans="1:41" ht="22.5" hidden="1" customHeight="1" x14ac:dyDescent="0.25">
      <c r="A12" s="60" t="s">
        <v>43</v>
      </c>
      <c r="B12" s="59">
        <v>-25.203218371768859</v>
      </c>
      <c r="C12" s="59">
        <v>-8.905093804976973</v>
      </c>
      <c r="D12" s="59">
        <v>-7.5395838514465696</v>
      </c>
      <c r="E12" s="59">
        <v>-7.2396204683815064</v>
      </c>
      <c r="F12" s="59">
        <v>-5.1785690046016644</v>
      </c>
      <c r="G12" s="59">
        <v>-7.8162340337865732</v>
      </c>
      <c r="H12" s="59">
        <v>-9.1168778917722815</v>
      </c>
      <c r="I12" s="59">
        <v>-9.2399104041203337</v>
      </c>
      <c r="J12" s="59">
        <v>-9.0433585684790074</v>
      </c>
      <c r="K12" s="59">
        <v>-6.183057448880227</v>
      </c>
      <c r="L12" s="59">
        <v>3.4879293275454937</v>
      </c>
      <c r="M12" s="59">
        <v>37.486664120227061</v>
      </c>
      <c r="N12" s="59">
        <v>-9.1441344187759572</v>
      </c>
      <c r="O12" s="59">
        <v>4.793449637919684</v>
      </c>
      <c r="P12" s="59">
        <v>6.7480907905590568</v>
      </c>
      <c r="Q12" s="59">
        <v>-3.1213743029304966</v>
      </c>
      <c r="R12" s="59">
        <v>18.165787206547478</v>
      </c>
      <c r="S12" s="59">
        <v>17.099461660483879</v>
      </c>
      <c r="T12" s="59">
        <v>24.783207609052152</v>
      </c>
      <c r="U12" s="59">
        <v>20.915829018174446</v>
      </c>
      <c r="V12" s="59">
        <v>20.004565804659659</v>
      </c>
      <c r="W12" s="59">
        <v>28.509449892836258</v>
      </c>
      <c r="X12" s="59">
        <v>29.583178166728736</v>
      </c>
      <c r="Y12" s="59">
        <v>25.576404630014625</v>
      </c>
      <c r="Z12" s="59">
        <v>33.528127860311201</v>
      </c>
      <c r="AA12" s="59">
        <v>27.5330542821075</v>
      </c>
      <c r="AB12" s="59">
        <v>21.899974734378528</v>
      </c>
      <c r="AC12" s="59">
        <v>24.9482472615604</v>
      </c>
      <c r="AD12" s="59">
        <v>20.341302533083361</v>
      </c>
      <c r="AE12" s="59">
        <v>15.244149694567616</v>
      </c>
      <c r="AF12" s="59">
        <v>15.151027199656475</v>
      </c>
      <c r="AG12" s="59">
        <v>21.331151868452171</v>
      </c>
      <c r="AH12" s="59">
        <v>32.563266025923625</v>
      </c>
      <c r="AI12" s="59">
        <v>23.655759594538335</v>
      </c>
      <c r="AJ12" s="59">
        <v>19.37792651546043</v>
      </c>
      <c r="AK12" s="59">
        <v>25.92917628945343</v>
      </c>
      <c r="AL12" s="59">
        <v>33.511400651465806</v>
      </c>
      <c r="AM12" s="59">
        <v>32.771346950907386</v>
      </c>
      <c r="AN12" s="59">
        <v>36.726926736441492</v>
      </c>
      <c r="AO12" s="59">
        <v>34.851330203442885</v>
      </c>
    </row>
    <row r="13" spans="1:41" ht="22.5" hidden="1" customHeight="1" x14ac:dyDescent="0.25">
      <c r="A13" s="58" t="s">
        <v>215</v>
      </c>
      <c r="B13" s="59">
        <v>-66.064735945485523</v>
      </c>
      <c r="C13" s="59">
        <v>-41.177416760495419</v>
      </c>
      <c r="D13" s="59">
        <v>-50.211835451687847</v>
      </c>
      <c r="E13" s="59">
        <v>-41.397193410616232</v>
      </c>
      <c r="F13" s="59">
        <v>-33.000791765637366</v>
      </c>
      <c r="G13" s="59">
        <v>-30.649603110319124</v>
      </c>
      <c r="H13" s="59">
        <v>-28.190916089299467</v>
      </c>
      <c r="I13" s="59">
        <v>-28.619580205301066</v>
      </c>
      <c r="J13" s="59">
        <v>-30.744192927947918</v>
      </c>
      <c r="K13" s="59">
        <v>-34.497041420118343</v>
      </c>
      <c r="L13" s="59">
        <v>-21.271929824561404</v>
      </c>
      <c r="M13" s="59">
        <v>-32.532321528948849</v>
      </c>
      <c r="N13" s="59">
        <v>-62.817016634851377</v>
      </c>
      <c r="O13" s="59">
        <v>-53.719976567076742</v>
      </c>
      <c r="P13" s="59">
        <v>-49.658777406708296</v>
      </c>
      <c r="Q13" s="59">
        <v>-54.944308611790284</v>
      </c>
      <c r="R13" s="59">
        <v>-44.593967517401396</v>
      </c>
      <c r="S13" s="59">
        <v>-40.249864204236822</v>
      </c>
      <c r="T13" s="59">
        <v>-24.457796014067991</v>
      </c>
      <c r="U13" s="59">
        <v>-34.385584609131556</v>
      </c>
      <c r="V13" s="59">
        <v>-18.298368298368302</v>
      </c>
      <c r="W13" s="59">
        <v>-11.00353465498694</v>
      </c>
      <c r="X13" s="59">
        <v>-10.13419713095788</v>
      </c>
      <c r="Y13" s="59">
        <v>-12.820914214151532</v>
      </c>
      <c r="Z13" s="59">
        <v>-13.235523646012185</v>
      </c>
      <c r="AA13" s="59">
        <v>21.734104046242773</v>
      </c>
      <c r="AB13" s="59">
        <v>11.604455147501509</v>
      </c>
      <c r="AC13" s="59">
        <v>-11.994969344442708</v>
      </c>
      <c r="AD13" s="59">
        <v>-15.209369484999192</v>
      </c>
      <c r="AE13" s="59">
        <v>-22.68610897927859</v>
      </c>
      <c r="AF13" s="59">
        <v>-8.1554369579719772</v>
      </c>
      <c r="AG13" s="59">
        <v>3.747193921602475</v>
      </c>
      <c r="AH13" s="59">
        <v>3.0381050463439632</v>
      </c>
      <c r="AI13" s="59">
        <v>2.5152579988903101</v>
      </c>
      <c r="AJ13" s="59">
        <v>20.505263157894731</v>
      </c>
      <c r="AK13" s="59">
        <v>8.652246256239593</v>
      </c>
      <c r="AL13" s="59">
        <v>3.8809261300992333</v>
      </c>
      <c r="AM13" s="59">
        <v>18.629550321199144</v>
      </c>
      <c r="AN13" s="59">
        <v>21.393953381029306</v>
      </c>
      <c r="AO13" s="59">
        <v>22.479532163742697</v>
      </c>
    </row>
    <row r="14" spans="1:41" ht="22.5" hidden="1" customHeight="1" x14ac:dyDescent="0.25">
      <c r="A14" s="58" t="s">
        <v>44</v>
      </c>
      <c r="B14" s="59">
        <v>-55.68682125036689</v>
      </c>
      <c r="C14" s="59">
        <v>-62.70927354782355</v>
      </c>
      <c r="D14" s="59">
        <v>-60.016809290953546</v>
      </c>
      <c r="E14" s="59">
        <v>-64.122194700893189</v>
      </c>
      <c r="F14" s="59">
        <v>-60.045731707317074</v>
      </c>
      <c r="G14" s="59">
        <v>-58.956812652068137</v>
      </c>
      <c r="H14" s="59">
        <v>-60.697691570174797</v>
      </c>
      <c r="I14" s="59">
        <v>-63.437350740327979</v>
      </c>
      <c r="J14" s="59">
        <v>-60.763347441895007</v>
      </c>
      <c r="K14" s="59">
        <v>-62.156417210290996</v>
      </c>
      <c r="L14" s="59">
        <v>-58.280722360886806</v>
      </c>
      <c r="M14" s="59">
        <v>-46.511976047904191</v>
      </c>
      <c r="N14" s="59">
        <v>-75.531520853396543</v>
      </c>
      <c r="O14" s="59">
        <v>-73.367813507233336</v>
      </c>
      <c r="P14" s="59">
        <v>-66.635581061692974</v>
      </c>
      <c r="Q14" s="59">
        <v>-69.837249065923629</v>
      </c>
      <c r="R14" s="59">
        <v>-54.525711626463981</v>
      </c>
      <c r="S14" s="59">
        <v>-58.579841139413865</v>
      </c>
      <c r="T14" s="59">
        <v>-56.706792777300073</v>
      </c>
      <c r="U14" s="59">
        <v>-54.453843324751737</v>
      </c>
      <c r="V14" s="59">
        <v>-50.855007903434398</v>
      </c>
      <c r="W14" s="59">
        <v>-48.516081871345037</v>
      </c>
      <c r="X14" s="59">
        <v>-50.152450360675246</v>
      </c>
      <c r="Y14" s="59">
        <v>-54.453157821033471</v>
      </c>
      <c r="Z14" s="59">
        <v>-51.436888855713967</v>
      </c>
      <c r="AA14" s="59">
        <v>-53.625940261447461</v>
      </c>
      <c r="AB14" s="59">
        <v>-58.598158598158598</v>
      </c>
      <c r="AC14" s="59">
        <v>-56.530460624071324</v>
      </c>
      <c r="AD14" s="59">
        <v>-60.090157776108185</v>
      </c>
      <c r="AE14" s="59">
        <v>-61.147552800403659</v>
      </c>
      <c r="AF14" s="59">
        <v>-61.977409417632387</v>
      </c>
      <c r="AG14" s="59">
        <v>-61.333434581213453</v>
      </c>
      <c r="AH14" s="59">
        <v>-57.593671940049958</v>
      </c>
      <c r="AI14" s="59">
        <v>-63.045586808923382</v>
      </c>
      <c r="AJ14" s="59">
        <v>-62.920937042459734</v>
      </c>
      <c r="AK14" s="59">
        <v>-60.090922641228197</v>
      </c>
      <c r="AL14" s="59">
        <v>-53.513872736334932</v>
      </c>
      <c r="AM14" s="59">
        <v>-54.612911204551082</v>
      </c>
      <c r="AN14" s="59">
        <v>-47.939001848428845</v>
      </c>
      <c r="AO14" s="59">
        <v>-41.364860820113734</v>
      </c>
    </row>
    <row r="15" spans="1:41" ht="22.5" hidden="1" customHeight="1" x14ac:dyDescent="0.25">
      <c r="A15" s="62" t="s">
        <v>45</v>
      </c>
      <c r="B15" s="59">
        <v>-8.8832858965264876</v>
      </c>
      <c r="C15" s="59">
        <v>-5.3073332461529201</v>
      </c>
      <c r="D15" s="59">
        <v>-8.1145920003574137</v>
      </c>
      <c r="E15" s="59">
        <v>-9.2338427308203972</v>
      </c>
      <c r="F15" s="59">
        <v>-11.928093012995264</v>
      </c>
      <c r="G15" s="59">
        <v>-10.558074826840395</v>
      </c>
      <c r="H15" s="59">
        <v>-11.000759018887338</v>
      </c>
      <c r="I15" s="59">
        <v>-9.0273457982045038</v>
      </c>
      <c r="J15" s="59">
        <v>-3.6843956001127989</v>
      </c>
      <c r="K15" s="59">
        <v>7.4838416708068634</v>
      </c>
      <c r="L15" s="59">
        <v>32.351825347215488</v>
      </c>
      <c r="M15" s="59">
        <v>69.713593891190229</v>
      </c>
      <c r="N15" s="59">
        <v>12.716980479773216</v>
      </c>
      <c r="O15" s="59">
        <v>16.148194513655092</v>
      </c>
      <c r="P15" s="59">
        <v>19.830239482599062</v>
      </c>
      <c r="Q15" s="59">
        <v>10.034656997302241</v>
      </c>
      <c r="R15" s="59">
        <v>24.27859105985501</v>
      </c>
      <c r="S15" s="59">
        <v>18.874471334788918</v>
      </c>
      <c r="T15" s="59">
        <v>12.09252173260831</v>
      </c>
      <c r="U15" s="59">
        <v>16.031025647539192</v>
      </c>
      <c r="V15" s="59">
        <v>19.89519667134584</v>
      </c>
      <c r="W15" s="59">
        <v>21.299778268431144</v>
      </c>
      <c r="X15" s="59">
        <v>20.661154150727189</v>
      </c>
      <c r="Y15" s="59">
        <v>21.636851788111045</v>
      </c>
      <c r="Z15" s="59">
        <v>22.569823561258449</v>
      </c>
      <c r="AA15" s="59">
        <v>16.235060857162033</v>
      </c>
      <c r="AB15" s="59">
        <v>22.008543931142171</v>
      </c>
      <c r="AC15" s="59">
        <v>20.174280250601448</v>
      </c>
      <c r="AD15" s="59">
        <v>20.303064821941032</v>
      </c>
      <c r="AE15" s="59">
        <v>24.742488786140658</v>
      </c>
      <c r="AF15" s="59">
        <v>12.879202996262531</v>
      </c>
      <c r="AG15" s="59">
        <v>10.324387809576855</v>
      </c>
      <c r="AH15" s="59">
        <v>5.215016097304332</v>
      </c>
      <c r="AI15" s="59">
        <v>9.3265407163999683</v>
      </c>
      <c r="AJ15" s="59">
        <v>15.4854574486047</v>
      </c>
      <c r="AK15" s="59">
        <v>9.133236105752939</v>
      </c>
      <c r="AL15" s="59">
        <v>11.727004966681775</v>
      </c>
      <c r="AM15" s="59">
        <v>11.87452428614224</v>
      </c>
      <c r="AN15" s="59">
        <v>18.73888535857607</v>
      </c>
      <c r="AO15" s="59">
        <v>17.125029299250386</v>
      </c>
    </row>
    <row r="16" spans="1:41" ht="22.5" hidden="1" customHeight="1" x14ac:dyDescent="0.25">
      <c r="A16" s="58" t="s">
        <v>46</v>
      </c>
      <c r="B16" s="59">
        <v>-7.1542925755453277</v>
      </c>
      <c r="C16" s="59">
        <v>-5.0171289645264645</v>
      </c>
      <c r="D16" s="59">
        <v>-14.021945558134627</v>
      </c>
      <c r="E16" s="59">
        <v>-8.3435332517339802</v>
      </c>
      <c r="F16" s="59">
        <v>-14.576427255985264</v>
      </c>
      <c r="G16" s="59">
        <v>-9.44911650760654</v>
      </c>
      <c r="H16" s="59">
        <v>-7.4709357728225729</v>
      </c>
      <c r="I16" s="59">
        <v>-6.7616652696283888</v>
      </c>
      <c r="J16" s="59">
        <v>-1.7459895417885354</v>
      </c>
      <c r="K16" s="59">
        <v>24.036110588677815</v>
      </c>
      <c r="L16" s="59">
        <v>95.319682407020451</v>
      </c>
      <c r="M16" s="59">
        <v>116.34064234373582</v>
      </c>
      <c r="N16" s="59">
        <v>-5.7651991614255769</v>
      </c>
      <c r="O16" s="59">
        <v>-10.163135195949735</v>
      </c>
      <c r="P16" s="59">
        <v>7.5747452814431115</v>
      </c>
      <c r="Q16" s="59">
        <v>-16.598856671988461</v>
      </c>
      <c r="R16" s="59">
        <v>75.829437920419565</v>
      </c>
      <c r="S16" s="59">
        <v>45.196096828673305</v>
      </c>
      <c r="T16" s="59">
        <v>45.693609214147394</v>
      </c>
      <c r="U16" s="59">
        <v>45.519562473706351</v>
      </c>
      <c r="V16" s="59">
        <v>34.472270100375141</v>
      </c>
      <c r="W16" s="59">
        <v>31.244163121303298</v>
      </c>
      <c r="X16" s="59">
        <v>41.792122087028247</v>
      </c>
      <c r="Y16" s="59">
        <v>44.183230753707996</v>
      </c>
      <c r="Z16" s="59">
        <v>59.071133347835548</v>
      </c>
      <c r="AA16" s="59">
        <v>44.438801422041649</v>
      </c>
      <c r="AB16" s="59">
        <v>56.345514950166105</v>
      </c>
      <c r="AC16" s="59">
        <v>42.316169104387882</v>
      </c>
      <c r="AD16" s="59">
        <v>37.974442113293918</v>
      </c>
      <c r="AE16" s="59">
        <v>16.433314665173203</v>
      </c>
      <c r="AF16" s="59">
        <v>-21.013120960898235</v>
      </c>
      <c r="AG16" s="59">
        <v>-15.329829899045777</v>
      </c>
      <c r="AH16" s="59">
        <v>-22.000574052812855</v>
      </c>
      <c r="AI16" s="59">
        <v>-30.33134526176276</v>
      </c>
      <c r="AJ16" s="59">
        <v>-1.286990019261079</v>
      </c>
      <c r="AK16" s="59">
        <v>-3.3659673659673572</v>
      </c>
      <c r="AL16" s="59">
        <v>-10.169656786271448</v>
      </c>
      <c r="AM16" s="59">
        <v>5.691147104504112</v>
      </c>
      <c r="AN16" s="59">
        <v>13.962596690492523</v>
      </c>
      <c r="AO16" s="59">
        <v>35.669236159775764</v>
      </c>
    </row>
    <row r="17" spans="1:41" ht="22.5" hidden="1" customHeight="1" x14ac:dyDescent="0.25">
      <c r="A17" s="63" t="s">
        <v>176</v>
      </c>
      <c r="B17" s="59">
        <v>-7.3799943338303686</v>
      </c>
      <c r="C17" s="59">
        <v>-4.4770939225486748</v>
      </c>
      <c r="D17" s="59">
        <v>-4.2021339783615312</v>
      </c>
      <c r="E17" s="59">
        <v>-3.4397591480979046</v>
      </c>
      <c r="F17" s="59">
        <v>-6.3863904647904173</v>
      </c>
      <c r="G17" s="59">
        <v>-6.5165118930364168</v>
      </c>
      <c r="H17" s="59">
        <v>-6.4397309353380585</v>
      </c>
      <c r="I17" s="59">
        <v>-3.7202105714926583</v>
      </c>
      <c r="J17" s="59">
        <v>3.6687557955548131</v>
      </c>
      <c r="K17" s="59">
        <v>9.1558246287680092</v>
      </c>
      <c r="L17" s="59">
        <v>17.394950072138705</v>
      </c>
      <c r="M17" s="59">
        <v>25.105188933201482</v>
      </c>
      <c r="N17" s="59">
        <v>-0.40587040848246686</v>
      </c>
      <c r="O17" s="59">
        <v>0.51882993638381081</v>
      </c>
      <c r="P17" s="59">
        <v>9.0040051614471324</v>
      </c>
      <c r="Q17" s="59">
        <v>2.7596897386023977</v>
      </c>
      <c r="R17" s="59">
        <v>18.390397076123442</v>
      </c>
      <c r="S17" s="59">
        <v>14.440569412153659</v>
      </c>
      <c r="T17" s="59">
        <v>9.8249398232947822</v>
      </c>
      <c r="U17" s="59">
        <v>12.288608809459054</v>
      </c>
      <c r="V17" s="59">
        <v>17.122376484065217</v>
      </c>
      <c r="W17" s="59">
        <v>23.752003642046041</v>
      </c>
      <c r="X17" s="59">
        <v>23.493851221535337</v>
      </c>
      <c r="Y17" s="59">
        <v>20.602573218358554</v>
      </c>
      <c r="Z17" s="59">
        <v>23.270381509386844</v>
      </c>
      <c r="AA17" s="59">
        <v>18.404147145384158</v>
      </c>
      <c r="AB17" s="59">
        <v>20.377389034113744</v>
      </c>
      <c r="AC17" s="59">
        <v>21.096017047286491</v>
      </c>
      <c r="AD17" s="59">
        <v>25.197525880826593</v>
      </c>
      <c r="AE17" s="59">
        <v>26.455711543933631</v>
      </c>
      <c r="AF17" s="59">
        <v>9.8875446263304987</v>
      </c>
      <c r="AG17" s="59">
        <v>4.5448697024067739</v>
      </c>
      <c r="AH17" s="59">
        <v>5.9015807980305341</v>
      </c>
      <c r="AI17" s="59">
        <v>16.263394029632078</v>
      </c>
      <c r="AJ17" s="59">
        <v>18.776424263659013</v>
      </c>
      <c r="AK17" s="59">
        <v>15.233701842731758</v>
      </c>
      <c r="AL17" s="59">
        <v>14.842445256635054</v>
      </c>
      <c r="AM17" s="59">
        <v>14.873713650010076</v>
      </c>
      <c r="AN17" s="59">
        <v>26.822738189679384</v>
      </c>
      <c r="AO17" s="59">
        <v>32.437247402915574</v>
      </c>
    </row>
    <row r="18" spans="1:41" ht="22.5" hidden="1" customHeight="1" x14ac:dyDescent="0.25">
      <c r="A18" s="61" t="s">
        <v>47</v>
      </c>
      <c r="B18" s="59">
        <v>-9.6464958136811365</v>
      </c>
      <c r="C18" s="59">
        <v>-5.7578063495962075</v>
      </c>
      <c r="D18" s="59">
        <v>-10.194972656752157</v>
      </c>
      <c r="E18" s="59">
        <v>-12.257445386281752</v>
      </c>
      <c r="F18" s="59">
        <v>-14.682302100031244</v>
      </c>
      <c r="G18" s="59">
        <v>-12.651040732781766</v>
      </c>
      <c r="H18" s="59">
        <v>-13.397836575104638</v>
      </c>
      <c r="I18" s="59">
        <v>-11.899182498912291</v>
      </c>
      <c r="J18" s="59">
        <v>-7.5039868447783196</v>
      </c>
      <c r="K18" s="59">
        <v>6.584051957441944</v>
      </c>
      <c r="L18" s="59">
        <v>40.352988441230572</v>
      </c>
      <c r="M18" s="59">
        <v>94.367707137039403</v>
      </c>
      <c r="N18" s="59">
        <v>20.085785390014724</v>
      </c>
      <c r="O18" s="59">
        <v>24.94109574307673</v>
      </c>
      <c r="P18" s="59">
        <v>25.910034729116539</v>
      </c>
      <c r="Q18" s="59">
        <v>14.076260927746736</v>
      </c>
      <c r="R18" s="59">
        <v>27.400785422131939</v>
      </c>
      <c r="S18" s="59">
        <v>21.112625277234116</v>
      </c>
      <c r="T18" s="59">
        <v>13.287238320603034</v>
      </c>
      <c r="U18" s="59">
        <v>18.182327595308976</v>
      </c>
      <c r="V18" s="59">
        <v>21.46901591298526</v>
      </c>
      <c r="W18" s="59">
        <v>19.994082551981847</v>
      </c>
      <c r="X18" s="59">
        <v>19.145066269406001</v>
      </c>
      <c r="Y18" s="59">
        <v>22.145918150473349</v>
      </c>
      <c r="Z18" s="59">
        <v>22.134256425244395</v>
      </c>
      <c r="AA18" s="59">
        <v>14.981209003871035</v>
      </c>
      <c r="AB18" s="59">
        <v>22.897749561409274</v>
      </c>
      <c r="AC18" s="59">
        <v>19.641865419218913</v>
      </c>
      <c r="AD18" s="59">
        <v>17.737405429653847</v>
      </c>
      <c r="AE18" s="59">
        <v>23.851752363618832</v>
      </c>
      <c r="AF18" s="59">
        <v>14.655554000108046</v>
      </c>
      <c r="AG18" s="59">
        <v>13.934293686785848</v>
      </c>
      <c r="AH18" s="59">
        <v>4.8781313398525201</v>
      </c>
      <c r="AI18" s="59">
        <v>5.6980508188435639</v>
      </c>
      <c r="AJ18" s="59">
        <v>13.797569290939233</v>
      </c>
      <c r="AK18" s="59">
        <v>6.1590960934923542</v>
      </c>
      <c r="AL18" s="59">
        <v>10.143311585767732</v>
      </c>
      <c r="AM18" s="59">
        <v>10.309052159581196</v>
      </c>
      <c r="AN18" s="59">
        <v>14.762100948737638</v>
      </c>
      <c r="AO18" s="59">
        <v>9.7936107866052513</v>
      </c>
    </row>
    <row r="19" spans="1:41" ht="22.5" hidden="1" customHeight="1" x14ac:dyDescent="0.25">
      <c r="A19" s="62" t="s">
        <v>48</v>
      </c>
      <c r="B19" s="59">
        <v>2.4080210229275654</v>
      </c>
      <c r="C19" s="59">
        <v>-0.92712740642127422</v>
      </c>
      <c r="D19" s="59">
        <v>-2.408763807655995</v>
      </c>
      <c r="E19" s="59">
        <v>-4.2400342706148484</v>
      </c>
      <c r="F19" s="59">
        <v>-16.437584801426421</v>
      </c>
      <c r="G19" s="59">
        <v>-14.241284972110657</v>
      </c>
      <c r="H19" s="59">
        <v>7.4548120276198091</v>
      </c>
      <c r="I19" s="59">
        <v>-4.5928417489905016</v>
      </c>
      <c r="J19" s="59">
        <v>-6.9283328379105056</v>
      </c>
      <c r="K19" s="59">
        <v>-6.549760095317839</v>
      </c>
      <c r="L19" s="59">
        <v>-1.1258552651622658</v>
      </c>
      <c r="M19" s="59">
        <v>15.778029107960492</v>
      </c>
      <c r="N19" s="59">
        <v>-19.568881222873049</v>
      </c>
      <c r="O19" s="59">
        <v>-7.803962649835178</v>
      </c>
      <c r="P19" s="59">
        <v>2.4008527984194217</v>
      </c>
      <c r="Q19" s="59">
        <v>-13.08062805683354</v>
      </c>
      <c r="R19" s="59">
        <v>5.5215310567153457</v>
      </c>
      <c r="S19" s="59">
        <v>4.014549352270822</v>
      </c>
      <c r="T19" s="59">
        <v>11.39226756596314</v>
      </c>
      <c r="U19" s="59">
        <v>6.5103868266921081</v>
      </c>
      <c r="V19" s="59">
        <v>8.7121428344908427</v>
      </c>
      <c r="W19" s="59">
        <v>11.014497018009632</v>
      </c>
      <c r="X19" s="59">
        <v>9.0641611761703658</v>
      </c>
      <c r="Y19" s="59">
        <v>11.756376158684793</v>
      </c>
      <c r="Z19" s="59">
        <v>20.198348526088864</v>
      </c>
      <c r="AA19" s="59">
        <v>20.601147955037945</v>
      </c>
      <c r="AB19" s="59">
        <v>13.75655484243477</v>
      </c>
      <c r="AC19" s="59">
        <v>8.5710434329537186</v>
      </c>
      <c r="AD19" s="59">
        <v>6.2900278071367461</v>
      </c>
      <c r="AE19" s="59">
        <v>3.0776583462082692</v>
      </c>
      <c r="AF19" s="59">
        <v>10.295233051769966</v>
      </c>
      <c r="AG19" s="59">
        <v>12.324932951234802</v>
      </c>
      <c r="AH19" s="59">
        <v>19.572264539709618</v>
      </c>
      <c r="AI19" s="59">
        <v>10.636987422329153</v>
      </c>
      <c r="AJ19" s="59">
        <v>7.1881327952581149</v>
      </c>
      <c r="AK19" s="59">
        <v>9.966051273077257</v>
      </c>
      <c r="AL19" s="59">
        <v>11.30816068437834</v>
      </c>
      <c r="AM19" s="59">
        <v>11.120085462328898</v>
      </c>
      <c r="AN19" s="59">
        <v>11.382012725226335</v>
      </c>
      <c r="AO19" s="59">
        <v>11.704038670397532</v>
      </c>
    </row>
    <row r="20" spans="1:41" ht="22.5" hidden="1" customHeight="1" x14ac:dyDescent="0.25">
      <c r="A20" s="58" t="s">
        <v>49</v>
      </c>
      <c r="B20" s="59">
        <v>0</v>
      </c>
      <c r="C20" s="59">
        <v>0</v>
      </c>
      <c r="D20" s="59">
        <v>0</v>
      </c>
      <c r="E20" s="59">
        <v>0</v>
      </c>
      <c r="F20" s="59">
        <v>0</v>
      </c>
      <c r="G20" s="59">
        <v>0</v>
      </c>
      <c r="H20" s="59">
        <v>0</v>
      </c>
      <c r="I20" s="59">
        <v>-100</v>
      </c>
      <c r="J20" s="59">
        <v>0</v>
      </c>
      <c r="K20" s="59">
        <v>-98.058252427184485</v>
      </c>
      <c r="L20" s="59">
        <v>0</v>
      </c>
      <c r="M20" s="59">
        <v>0</v>
      </c>
      <c r="N20" s="59">
        <v>0</v>
      </c>
      <c r="O20" s="59">
        <v>0</v>
      </c>
      <c r="P20" s="59">
        <v>0</v>
      </c>
      <c r="Q20" s="59">
        <v>-100</v>
      </c>
      <c r="R20" s="59">
        <v>0</v>
      </c>
      <c r="S20" s="59">
        <v>0</v>
      </c>
      <c r="T20" s="59">
        <v>0</v>
      </c>
      <c r="U20" s="59">
        <v>0</v>
      </c>
      <c r="V20" s="59">
        <v>0</v>
      </c>
      <c r="W20" s="59">
        <v>0</v>
      </c>
      <c r="X20" s="59">
        <v>0</v>
      </c>
      <c r="Y20" s="59">
        <v>0</v>
      </c>
      <c r="Z20" s="59">
        <v>0</v>
      </c>
      <c r="AA20" s="59">
        <v>0</v>
      </c>
      <c r="AB20" s="59">
        <v>0</v>
      </c>
      <c r="AC20" s="59">
        <v>0</v>
      </c>
      <c r="AD20" s="59">
        <v>0</v>
      </c>
      <c r="AE20" s="59">
        <v>0</v>
      </c>
      <c r="AF20" s="59">
        <v>0</v>
      </c>
      <c r="AG20" s="59">
        <v>0</v>
      </c>
      <c r="AH20" s="59">
        <v>0</v>
      </c>
      <c r="AI20" s="59">
        <v>0</v>
      </c>
      <c r="AJ20" s="59">
        <v>-100</v>
      </c>
      <c r="AK20" s="59">
        <v>0</v>
      </c>
      <c r="AL20" s="59">
        <v>0</v>
      </c>
      <c r="AM20" s="59">
        <v>0</v>
      </c>
      <c r="AN20" s="59">
        <v>0</v>
      </c>
      <c r="AO20" s="59">
        <v>0</v>
      </c>
    </row>
    <row r="21" spans="1:41" ht="22.5" hidden="1" customHeight="1" x14ac:dyDescent="0.25">
      <c r="A21" s="63" t="s">
        <v>177</v>
      </c>
      <c r="B21" s="59">
        <v>6.6716740267065697</v>
      </c>
      <c r="C21" s="59">
        <v>2.5102862395790444</v>
      </c>
      <c r="D21" s="59">
        <v>-1.1891213188105967</v>
      </c>
      <c r="E21" s="59">
        <v>-11.851230592694433</v>
      </c>
      <c r="F21" s="59">
        <v>-27.314601242391923</v>
      </c>
      <c r="G21" s="59">
        <v>-24.427213057230329</v>
      </c>
      <c r="H21" s="59">
        <v>7.6247873992457329</v>
      </c>
      <c r="I21" s="59">
        <v>-7.5294568240663455</v>
      </c>
      <c r="J21" s="59">
        <v>-11.303937325723226</v>
      </c>
      <c r="K21" s="59">
        <v>-14.762476082983641</v>
      </c>
      <c r="L21" s="59">
        <v>-10.67299462861525</v>
      </c>
      <c r="M21" s="59">
        <v>-4.7906797720391854</v>
      </c>
      <c r="N21" s="59">
        <v>-26.978713166062047</v>
      </c>
      <c r="O21" s="59">
        <v>-14.067670840613108</v>
      </c>
      <c r="P21" s="59">
        <v>-7.274186626593024</v>
      </c>
      <c r="Q21" s="59">
        <v>-19.04283098521249</v>
      </c>
      <c r="R21" s="59">
        <v>-2.2317791765781738</v>
      </c>
      <c r="S21" s="59">
        <v>-4.3095921370858665</v>
      </c>
      <c r="T21" s="59">
        <v>5.4968922090536596</v>
      </c>
      <c r="U21" s="59">
        <v>0.39840397681793605</v>
      </c>
      <c r="V21" s="59">
        <v>0.71535342667238944</v>
      </c>
      <c r="W21" s="59">
        <v>1.1329975064013598</v>
      </c>
      <c r="X21" s="59">
        <v>0.35835647227884349</v>
      </c>
      <c r="Y21" s="59">
        <v>7.1988930856028883</v>
      </c>
      <c r="Z21" s="59">
        <v>16.03769035987558</v>
      </c>
      <c r="AA21" s="59">
        <v>19.147572928995888</v>
      </c>
      <c r="AB21" s="59">
        <v>10.378817809861182</v>
      </c>
      <c r="AC21" s="59">
        <v>5.9843424426132596</v>
      </c>
      <c r="AD21" s="59">
        <v>1.8049556397834252</v>
      </c>
      <c r="AE21" s="59">
        <v>-0.47554730508257209</v>
      </c>
      <c r="AF21" s="59">
        <v>8.5001081465070794</v>
      </c>
      <c r="AG21" s="59">
        <v>13.124276349487147</v>
      </c>
      <c r="AH21" s="59">
        <v>16.708185232114136</v>
      </c>
      <c r="AI21" s="59">
        <v>10.16773784838988</v>
      </c>
      <c r="AJ21" s="59">
        <v>8.014361178109187</v>
      </c>
      <c r="AK21" s="59">
        <v>13.884673973620648</v>
      </c>
      <c r="AL21" s="59">
        <v>15.300528909383784</v>
      </c>
      <c r="AM21" s="59">
        <v>10.967702646548883</v>
      </c>
      <c r="AN21" s="59">
        <v>9.6610142221668909</v>
      </c>
      <c r="AO21" s="59">
        <v>10.211971471431248</v>
      </c>
    </row>
    <row r="22" spans="1:41" ht="22.5" hidden="1" customHeight="1" x14ac:dyDescent="0.25">
      <c r="A22" s="61" t="s">
        <v>50</v>
      </c>
      <c r="B22" s="59">
        <v>-1.892541382392408</v>
      </c>
      <c r="C22" s="59">
        <v>-4.5910554832501482</v>
      </c>
      <c r="D22" s="59">
        <v>-3.8241110813936428</v>
      </c>
      <c r="E22" s="59">
        <v>8.4440351996591936</v>
      </c>
      <c r="F22" s="59">
        <v>5.8177369955198284</v>
      </c>
      <c r="G22" s="59">
        <v>6.254791010222652</v>
      </c>
      <c r="H22" s="59">
        <v>7.1643018901743263</v>
      </c>
      <c r="I22" s="59">
        <v>8.1286454370888522E-2</v>
      </c>
      <c r="J22" s="59">
        <v>-2.3406888679396356E-2</v>
      </c>
      <c r="K22" s="59">
        <v>7.3495462527529654</v>
      </c>
      <c r="L22" s="59">
        <v>14.869870932729299</v>
      </c>
      <c r="M22" s="59">
        <v>50.162826595411147</v>
      </c>
      <c r="N22" s="59">
        <v>-7.8765049540334715</v>
      </c>
      <c r="O22" s="59">
        <v>1.4681002614634253</v>
      </c>
      <c r="P22" s="59">
        <v>16.678248183070814</v>
      </c>
      <c r="Q22" s="59">
        <v>-4.6953963117297555</v>
      </c>
      <c r="R22" s="59">
        <v>17.134813374789442</v>
      </c>
      <c r="S22" s="59">
        <v>16.824240794406403</v>
      </c>
      <c r="T22" s="59">
        <v>20.458508564981038</v>
      </c>
      <c r="U22" s="59">
        <v>16.240328892181775</v>
      </c>
      <c r="V22" s="59">
        <v>21.343239780397553</v>
      </c>
      <c r="W22" s="59">
        <v>26.983352611738471</v>
      </c>
      <c r="X22" s="59">
        <v>23.246887222633674</v>
      </c>
      <c r="Y22" s="59">
        <v>18.908862137751719</v>
      </c>
      <c r="Z22" s="59">
        <v>26.895990401536451</v>
      </c>
      <c r="AA22" s="59">
        <v>22.830198715281149</v>
      </c>
      <c r="AB22" s="59">
        <v>18.920452392388853</v>
      </c>
      <c r="AC22" s="59">
        <v>12.648850993033165</v>
      </c>
      <c r="AD22" s="59">
        <v>13.450746042891213</v>
      </c>
      <c r="AE22" s="59">
        <v>8.577041890989511</v>
      </c>
      <c r="AF22" s="59">
        <v>12.98913415451112</v>
      </c>
      <c r="AG22" s="59">
        <v>11.1599437565012</v>
      </c>
      <c r="AH22" s="59">
        <v>23.891604827662324</v>
      </c>
      <c r="AI22" s="59">
        <v>11.331792717231506</v>
      </c>
      <c r="AJ22" s="59">
        <v>5.974231784824779</v>
      </c>
      <c r="AK22" s="59">
        <v>4.3561466345974846</v>
      </c>
      <c r="AL22" s="59">
        <v>5.4500789112546801</v>
      </c>
      <c r="AM22" s="59">
        <v>11.351612137369834</v>
      </c>
      <c r="AN22" s="59">
        <v>14.059887669801469</v>
      </c>
      <c r="AO22" s="59">
        <v>14.068129334025798</v>
      </c>
    </row>
    <row r="23" spans="1:41" ht="22.5" customHeight="1" x14ac:dyDescent="0.25">
      <c r="A23" s="64" t="s">
        <v>51</v>
      </c>
      <c r="B23" s="59">
        <v>-30.675370969367016</v>
      </c>
      <c r="C23" s="59">
        <v>-30.847268491744789</v>
      </c>
      <c r="D23" s="59">
        <v>-13.593097950954183</v>
      </c>
      <c r="E23" s="59">
        <v>-31.856793145654827</v>
      </c>
      <c r="F23" s="59">
        <v>-25.101446775480291</v>
      </c>
      <c r="G23" s="59">
        <v>-24.019993719700782</v>
      </c>
      <c r="H23" s="59">
        <v>-25.566056591382804</v>
      </c>
      <c r="I23" s="59">
        <v>-26.952257507020949</v>
      </c>
      <c r="J23" s="59">
        <v>-23.18503601901638</v>
      </c>
      <c r="K23" s="59">
        <v>-17.649148335187885</v>
      </c>
      <c r="L23" s="59">
        <v>-12.504171013672469</v>
      </c>
      <c r="M23" s="59">
        <v>0.54407056020681133</v>
      </c>
      <c r="N23" s="59">
        <v>-52.690649620930571</v>
      </c>
      <c r="O23" s="59">
        <v>-48.577733290868551</v>
      </c>
      <c r="P23" s="59">
        <v>-42.525920043787046</v>
      </c>
      <c r="Q23" s="59">
        <v>-45.359445725952405</v>
      </c>
      <c r="R23" s="59">
        <v>-26.72593701745356</v>
      </c>
      <c r="S23" s="59">
        <v>-32.799279927992799</v>
      </c>
      <c r="T23" s="59">
        <v>-27.682238871749664</v>
      </c>
      <c r="U23" s="59">
        <v>-30.289534141142699</v>
      </c>
      <c r="V23" s="59">
        <v>-40.812875913162451</v>
      </c>
      <c r="W23" s="59">
        <v>-25.491552606545646</v>
      </c>
      <c r="X23" s="59">
        <v>-6.5793349868384823</v>
      </c>
      <c r="Y23" s="59">
        <v>-6.645123751544797</v>
      </c>
      <c r="Z23" s="59">
        <v>2.1849006672059139</v>
      </c>
      <c r="AA23" s="59">
        <v>8.7148124413734216</v>
      </c>
      <c r="AB23" s="59">
        <v>3.6382786907195359</v>
      </c>
      <c r="AC23" s="59">
        <v>4.0782804580439276</v>
      </c>
      <c r="AD23" s="59">
        <v>4.3052182725586663</v>
      </c>
      <c r="AE23" s="59">
        <v>-1.6983742175836518</v>
      </c>
      <c r="AF23" s="59">
        <v>-2.3431407627592882</v>
      </c>
      <c r="AG23" s="59">
        <v>-6.4110761682304025</v>
      </c>
      <c r="AH23" s="59">
        <v>5.1706891220922859</v>
      </c>
      <c r="AI23" s="59">
        <v>4.6998904003610269</v>
      </c>
      <c r="AJ23" s="59">
        <v>1.1482916519901412</v>
      </c>
      <c r="AK23" s="59">
        <v>-7.1848259983354881</v>
      </c>
      <c r="AL23" s="59">
        <v>3.8711136354074553</v>
      </c>
      <c r="AM23" s="59">
        <v>-0.62463371752296082</v>
      </c>
      <c r="AN23" s="59">
        <v>-0.13728295757763959</v>
      </c>
      <c r="AO23" s="59">
        <v>-6.4223954898222733</v>
      </c>
    </row>
    <row r="24" spans="1:41" ht="22.5" hidden="1" customHeight="1" x14ac:dyDescent="0.25">
      <c r="A24" s="60" t="s">
        <v>52</v>
      </c>
      <c r="B24" s="59">
        <v>-17.279183755126535</v>
      </c>
      <c r="C24" s="59">
        <v>-23.811080909852656</v>
      </c>
      <c r="D24" s="59">
        <v>-24.26239799121155</v>
      </c>
      <c r="E24" s="59">
        <v>-18.511348464619495</v>
      </c>
      <c r="F24" s="59">
        <v>-16.155250734835665</v>
      </c>
      <c r="G24" s="59">
        <v>-16.200466200466199</v>
      </c>
      <c r="H24" s="59">
        <v>-22.993691529462318</v>
      </c>
      <c r="I24" s="59">
        <v>-22.072908624251404</v>
      </c>
      <c r="J24" s="59">
        <v>-14.519978443298184</v>
      </c>
      <c r="K24" s="59">
        <v>1.1005862028805431</v>
      </c>
      <c r="L24" s="59">
        <v>17.259333539031164</v>
      </c>
      <c r="M24" s="59">
        <v>64.056778359648789</v>
      </c>
      <c r="N24" s="59">
        <v>-35.122815902760188</v>
      </c>
      <c r="O24" s="59">
        <v>-30.526766770034275</v>
      </c>
      <c r="P24" s="59">
        <v>-20.027863384979096</v>
      </c>
      <c r="Q24" s="59">
        <v>-24.799244213509684</v>
      </c>
      <c r="R24" s="59">
        <v>-6.758725671414596</v>
      </c>
      <c r="S24" s="59">
        <v>-13.124114193156505</v>
      </c>
      <c r="T24" s="59">
        <v>-12.621909016548152</v>
      </c>
      <c r="U24" s="59">
        <v>-12.331584901779285</v>
      </c>
      <c r="V24" s="59">
        <v>-6.9437844761688394</v>
      </c>
      <c r="W24" s="59">
        <v>-0.56901457022158253</v>
      </c>
      <c r="X24" s="59">
        <v>-4.7161753983959924</v>
      </c>
      <c r="Y24" s="59">
        <v>-4.7417992854822995</v>
      </c>
      <c r="Z24" s="59">
        <v>13.912648893930795</v>
      </c>
      <c r="AA24" s="59">
        <v>9.4401951003214766</v>
      </c>
      <c r="AB24" s="59">
        <v>6.6977346819359695</v>
      </c>
      <c r="AC24" s="59">
        <v>-2.8559240695318255</v>
      </c>
      <c r="AD24" s="59">
        <v>-14.235545702458266</v>
      </c>
      <c r="AE24" s="59">
        <v>-17.715778669403754</v>
      </c>
      <c r="AF24" s="59">
        <v>-6.5847805751006492</v>
      </c>
      <c r="AG24" s="59">
        <v>-3.7961681968725181</v>
      </c>
      <c r="AH24" s="59">
        <v>10.271972255179334</v>
      </c>
      <c r="AI24" s="59">
        <v>-2.113160640163386</v>
      </c>
      <c r="AJ24" s="59">
        <v>-2.627063882885083</v>
      </c>
      <c r="AK24" s="59">
        <v>-0.53557946394865563</v>
      </c>
      <c r="AL24" s="59">
        <v>3.3713974986405564</v>
      </c>
      <c r="AM24" s="59">
        <v>8.6804863464221675</v>
      </c>
      <c r="AN24" s="59">
        <v>25.369221584862579</v>
      </c>
      <c r="AO24" s="59">
        <v>10.180935802078375</v>
      </c>
    </row>
    <row r="25" spans="1:41" ht="22.5" hidden="1" customHeight="1" x14ac:dyDescent="0.25">
      <c r="A25" s="58" t="s">
        <v>216</v>
      </c>
      <c r="B25" s="59">
        <v>-23.076721132440035</v>
      </c>
      <c r="C25" s="59">
        <v>-19.07368618292055</v>
      </c>
      <c r="D25" s="59">
        <v>19.318410969953622</v>
      </c>
      <c r="E25" s="59">
        <v>-26.195104436217758</v>
      </c>
      <c r="F25" s="59">
        <v>-16.783323796723842</v>
      </c>
      <c r="G25" s="59">
        <v>-16.783202944629871</v>
      </c>
      <c r="H25" s="59">
        <v>-17.626833598056617</v>
      </c>
      <c r="I25" s="59">
        <v>-17.288908688338203</v>
      </c>
      <c r="J25" s="59">
        <v>-14.350422203144417</v>
      </c>
      <c r="K25" s="59">
        <v>-8.8283055609834911</v>
      </c>
      <c r="L25" s="59">
        <v>-5.7297232713586785</v>
      </c>
      <c r="M25" s="59">
        <v>-4.8123498601976848</v>
      </c>
      <c r="N25" s="59">
        <v>-50.841427173027434</v>
      </c>
      <c r="O25" s="59">
        <v>-43.300343983208954</v>
      </c>
      <c r="P25" s="59">
        <v>-37.44561687744855</v>
      </c>
      <c r="Q25" s="59">
        <v>-40.824373668729073</v>
      </c>
      <c r="R25" s="59">
        <v>-19.740281821852882</v>
      </c>
      <c r="S25" s="59">
        <v>-24.697534035448239</v>
      </c>
      <c r="T25" s="59">
        <v>-17.395632300660228</v>
      </c>
      <c r="U25" s="59">
        <v>-19.870175550794617</v>
      </c>
      <c r="V25" s="59">
        <v>-18.97654959040889</v>
      </c>
      <c r="W25" s="59">
        <v>-10.812223487464767</v>
      </c>
      <c r="X25" s="59">
        <v>8.551229626216676</v>
      </c>
      <c r="Y25" s="59">
        <v>11.482051396415487</v>
      </c>
      <c r="Z25" s="59">
        <v>22.560416029366781</v>
      </c>
      <c r="AA25" s="59">
        <v>28.244810109005059</v>
      </c>
      <c r="AB25" s="59">
        <v>20.034463333001966</v>
      </c>
      <c r="AC25" s="59">
        <v>26.455493586568764</v>
      </c>
      <c r="AD25" s="59">
        <v>30.688032843379627</v>
      </c>
      <c r="AE25" s="59">
        <v>21.988726653412279</v>
      </c>
      <c r="AF25" s="59">
        <v>20.13978866142639</v>
      </c>
      <c r="AG25" s="59">
        <v>10.311577053220415</v>
      </c>
      <c r="AH25" s="59">
        <v>22.375849521057422</v>
      </c>
      <c r="AI25" s="59">
        <v>23.477405355867333</v>
      </c>
      <c r="AJ25" s="59">
        <v>16.392739005276287</v>
      </c>
      <c r="AK25" s="59">
        <v>4.4743751541262293</v>
      </c>
      <c r="AL25" s="59">
        <v>19.517232377983714</v>
      </c>
      <c r="AM25" s="59">
        <v>7.7991798856156231</v>
      </c>
      <c r="AN25" s="59">
        <v>3.5657027686710223</v>
      </c>
      <c r="AO25" s="59">
        <v>-0.9209824611863161</v>
      </c>
    </row>
    <row r="26" spans="1:41" ht="22.5" hidden="1" customHeight="1" x14ac:dyDescent="0.25">
      <c r="A26" s="58" t="s">
        <v>53</v>
      </c>
      <c r="B26" s="59">
        <v>-75.345038619001386</v>
      </c>
      <c r="C26" s="59">
        <v>-75.434506146672319</v>
      </c>
      <c r="D26" s="59">
        <v>-74.834348734824559</v>
      </c>
      <c r="E26" s="59">
        <v>-71.05835447625951</v>
      </c>
      <c r="F26" s="59">
        <v>-70.128100299809219</v>
      </c>
      <c r="G26" s="59">
        <v>-66.268129577627889</v>
      </c>
      <c r="H26" s="59">
        <v>-67.652251982642525</v>
      </c>
      <c r="I26" s="59">
        <v>-77.878056142469049</v>
      </c>
      <c r="J26" s="59">
        <v>-78.947047526140906</v>
      </c>
      <c r="K26" s="59">
        <v>-85.092191853915935</v>
      </c>
      <c r="L26" s="59">
        <v>-87.378442309377107</v>
      </c>
      <c r="M26" s="59">
        <v>-71.218843989160547</v>
      </c>
      <c r="N26" s="59">
        <v>-88.832155791723565</v>
      </c>
      <c r="O26" s="59">
        <v>-96.522438762739142</v>
      </c>
      <c r="P26" s="59">
        <v>-98.001608612262586</v>
      </c>
      <c r="Q26" s="59">
        <v>-98.82735364705168</v>
      </c>
      <c r="R26" s="59">
        <v>-98.389281950925778</v>
      </c>
      <c r="S26" s="59">
        <v>-98.963116575322175</v>
      </c>
      <c r="T26" s="59">
        <v>-98.598871489253796</v>
      </c>
      <c r="U26" s="59">
        <v>-99.48017474976497</v>
      </c>
      <c r="V26" s="59">
        <v>-99.875621890547279</v>
      </c>
      <c r="W26" s="59">
        <v>-99.822395128552117</v>
      </c>
      <c r="X26" s="59">
        <v>-99.60939158493612</v>
      </c>
      <c r="Y26" s="59">
        <v>-99.365091015854361</v>
      </c>
      <c r="Z26" s="59">
        <v>-99.784648515612986</v>
      </c>
      <c r="AA26" s="59">
        <v>-99.851213184800841</v>
      </c>
      <c r="AB26" s="59">
        <v>-99.830207305034548</v>
      </c>
      <c r="AC26" s="59">
        <v>-99.813974254036765</v>
      </c>
      <c r="AD26" s="59">
        <v>-99.862542955326461</v>
      </c>
      <c r="AE26" s="59">
        <v>-99.872591176939011</v>
      </c>
      <c r="AF26" s="59">
        <v>-99.832770326766791</v>
      </c>
      <c r="AG26" s="59">
        <v>-99.763987227544078</v>
      </c>
      <c r="AH26" s="59">
        <v>-99.898522945089638</v>
      </c>
      <c r="AI26" s="59">
        <v>-99.902974056106302</v>
      </c>
      <c r="AJ26" s="59">
        <v>-99.850411368735976</v>
      </c>
      <c r="AK26" s="59">
        <v>-99.799029459340233</v>
      </c>
      <c r="AL26" s="59">
        <v>-99.897145795834405</v>
      </c>
      <c r="AM26" s="59">
        <v>-99.847113502935429</v>
      </c>
      <c r="AN26" s="59">
        <v>-99.864760432766616</v>
      </c>
      <c r="AO26" s="59">
        <v>-99.849079384243893</v>
      </c>
    </row>
    <row r="27" spans="1:41" ht="22.5" hidden="1" customHeight="1" x14ac:dyDescent="0.25">
      <c r="A27" s="62" t="s">
        <v>54</v>
      </c>
      <c r="B27" s="59">
        <v>-2.7376127247362967</v>
      </c>
      <c r="C27" s="59">
        <v>-7.6016622726461119E-2</v>
      </c>
      <c r="D27" s="59">
        <v>-2.6749085525991552</v>
      </c>
      <c r="E27" s="59">
        <v>0.94171478490613969</v>
      </c>
      <c r="F27" s="59">
        <v>-1.3214388358541804</v>
      </c>
      <c r="G27" s="59">
        <v>-0.34308667147392968</v>
      </c>
      <c r="H27" s="59">
        <v>-2.8842155367889171</v>
      </c>
      <c r="I27" s="59">
        <v>-4.7243633909072091</v>
      </c>
      <c r="J27" s="59">
        <v>-5.3762603613282183</v>
      </c>
      <c r="K27" s="59">
        <v>1.8500992513772347</v>
      </c>
      <c r="L27" s="59">
        <v>5.9618874634009975</v>
      </c>
      <c r="M27" s="59">
        <v>30.070188879822425</v>
      </c>
      <c r="N27" s="59">
        <v>-6.0105060570635054</v>
      </c>
      <c r="O27" s="59">
        <v>-5.5882117222224093</v>
      </c>
      <c r="P27" s="59">
        <v>3.5430806633716769</v>
      </c>
      <c r="Q27" s="59">
        <v>-4.2825780049878359</v>
      </c>
      <c r="R27" s="59">
        <v>8.4904430464723077</v>
      </c>
      <c r="S27" s="59">
        <v>2.7792719608316601</v>
      </c>
      <c r="T27" s="59">
        <v>10.03972579618191</v>
      </c>
      <c r="U27" s="59">
        <v>7.1657724431661132</v>
      </c>
      <c r="V27" s="59">
        <v>10.648141479037919</v>
      </c>
      <c r="W27" s="59">
        <v>16.250941567857723</v>
      </c>
      <c r="X27" s="59">
        <v>13.786868819949818</v>
      </c>
      <c r="Y27" s="59">
        <v>11.851869026559163</v>
      </c>
      <c r="Z27" s="59">
        <v>13.252874529922751</v>
      </c>
      <c r="AA27" s="59">
        <v>11.648153922289389</v>
      </c>
      <c r="AB27" s="59">
        <v>1.3783412357061324</v>
      </c>
      <c r="AC27" s="59">
        <v>-0.27779465024639122</v>
      </c>
      <c r="AD27" s="59">
        <v>-3.0847986522932374</v>
      </c>
      <c r="AE27" s="59">
        <v>-8.6238323438888571</v>
      </c>
      <c r="AF27" s="59">
        <v>-3.8982229947436426</v>
      </c>
      <c r="AG27" s="59">
        <v>2.4161115063866396</v>
      </c>
      <c r="AH27" s="59">
        <v>8.926660539357556</v>
      </c>
      <c r="AI27" s="59">
        <v>5.5647637843212232</v>
      </c>
      <c r="AJ27" s="59">
        <v>3.0511342767137921</v>
      </c>
      <c r="AK27" s="59">
        <v>5.411043387085904</v>
      </c>
      <c r="AL27" s="59">
        <v>9.7534635766660429</v>
      </c>
      <c r="AM27" s="59">
        <v>10.242429467513109</v>
      </c>
      <c r="AN27" s="59">
        <v>11.386570065212414</v>
      </c>
      <c r="AO27" s="59">
        <v>12.377152886931112</v>
      </c>
    </row>
    <row r="28" spans="1:41" ht="22.5" hidden="1" customHeight="1" x14ac:dyDescent="0.25">
      <c r="A28" s="63" t="s">
        <v>178</v>
      </c>
      <c r="B28" s="59">
        <v>-1.067204131312631</v>
      </c>
      <c r="C28" s="59">
        <v>1.4903236582995176</v>
      </c>
      <c r="D28" s="59">
        <v>-1.321981795461187</v>
      </c>
      <c r="E28" s="59">
        <v>2.38897303711162</v>
      </c>
      <c r="F28" s="59">
        <v>-0.10890182874726297</v>
      </c>
      <c r="G28" s="59">
        <v>0.88880685913894886</v>
      </c>
      <c r="H28" s="59">
        <v>-1.4860297238979898</v>
      </c>
      <c r="I28" s="59">
        <v>-2.6613787042555104</v>
      </c>
      <c r="J28" s="59">
        <v>-3.2756710044468034</v>
      </c>
      <c r="K28" s="59">
        <v>3.8818086282431006</v>
      </c>
      <c r="L28" s="59">
        <v>7.6321643990323773</v>
      </c>
      <c r="M28" s="59">
        <v>31.001566831384835</v>
      </c>
      <c r="N28" s="59">
        <v>-3.4805927072421907</v>
      </c>
      <c r="O28" s="59">
        <v>-3.4392135372199197</v>
      </c>
      <c r="P28" s="59">
        <v>5.2826959913163254</v>
      </c>
      <c r="Q28" s="59">
        <v>-2.3342706231100299</v>
      </c>
      <c r="R28" s="59">
        <v>9.6756309015366462</v>
      </c>
      <c r="S28" s="59">
        <v>3.8915491296329394</v>
      </c>
      <c r="T28" s="59">
        <v>11.146087400835592</v>
      </c>
      <c r="U28" s="59">
        <v>8.8201339646413324</v>
      </c>
      <c r="V28" s="59">
        <v>12.347097860408383</v>
      </c>
      <c r="W28" s="59">
        <v>17.933130699088142</v>
      </c>
      <c r="X28" s="59">
        <v>15.280386218698276</v>
      </c>
      <c r="Y28" s="59">
        <v>13.509554301911059</v>
      </c>
      <c r="Z28" s="59">
        <v>15.107000219926384</v>
      </c>
      <c r="AA28" s="59">
        <v>15.041096550056743</v>
      </c>
      <c r="AB28" s="59">
        <v>4.8561514195583628</v>
      </c>
      <c r="AC28" s="59">
        <v>3.3382528708636414</v>
      </c>
      <c r="AD28" s="59">
        <v>0.50824185207703154</v>
      </c>
      <c r="AE28" s="59">
        <v>-5.1442309732873008</v>
      </c>
      <c r="AF28" s="59">
        <v>-0.13909870024977938</v>
      </c>
      <c r="AG28" s="59">
        <v>5.167088169204451</v>
      </c>
      <c r="AH28" s="59">
        <v>10.547754100471058</v>
      </c>
      <c r="AI28" s="59">
        <v>6.8480992336827047</v>
      </c>
      <c r="AJ28" s="59">
        <v>4.0152151476955726</v>
      </c>
      <c r="AK28" s="59">
        <v>6.2112723715806899</v>
      </c>
      <c r="AL28" s="59">
        <v>10.578841548036893</v>
      </c>
      <c r="AM28" s="59">
        <v>11.304928226189228</v>
      </c>
      <c r="AN28" s="59">
        <v>12.512663231979296</v>
      </c>
      <c r="AO28" s="59">
        <v>13.979157076058007</v>
      </c>
    </row>
    <row r="29" spans="1:41" ht="22.5" hidden="1" customHeight="1" x14ac:dyDescent="0.25">
      <c r="A29" s="58" t="s">
        <v>55</v>
      </c>
      <c r="B29" s="59">
        <v>-28.39727632156977</v>
      </c>
      <c r="C29" s="59">
        <v>-28.462734023425202</v>
      </c>
      <c r="D29" s="59">
        <v>-27.570811085685225</v>
      </c>
      <c r="E29" s="59">
        <v>-25.508255298176451</v>
      </c>
      <c r="F29" s="59">
        <v>-24.585212419151567</v>
      </c>
      <c r="G29" s="59">
        <v>-24.495111224969037</v>
      </c>
      <c r="H29" s="59">
        <v>-29.465332440127277</v>
      </c>
      <c r="I29" s="59">
        <v>-39.624373956594326</v>
      </c>
      <c r="J29" s="59">
        <v>-40.270087309715166</v>
      </c>
      <c r="K29" s="59">
        <v>-32.213333821483488</v>
      </c>
      <c r="L29" s="59">
        <v>-23.700003834796942</v>
      </c>
      <c r="M29" s="59">
        <v>13.266980311536326</v>
      </c>
      <c r="N29" s="59">
        <v>-50.285698095031215</v>
      </c>
      <c r="O29" s="59">
        <v>-44.985147391171324</v>
      </c>
      <c r="P29" s="59">
        <v>-28.663184641445515</v>
      </c>
      <c r="Q29" s="59">
        <v>-39.440546697038727</v>
      </c>
      <c r="R29" s="59">
        <v>-16.962050227961033</v>
      </c>
      <c r="S29" s="59">
        <v>-20.230124485443636</v>
      </c>
      <c r="T29" s="59">
        <v>-12.837574210964764</v>
      </c>
      <c r="U29" s="59">
        <v>-23.991186177808459</v>
      </c>
      <c r="V29" s="59">
        <v>-20.33361349970906</v>
      </c>
      <c r="W29" s="59">
        <v>-14.807679340339664</v>
      </c>
      <c r="X29" s="59">
        <v>-14.604795953110553</v>
      </c>
      <c r="Y29" s="59">
        <v>-20.78965365888514</v>
      </c>
      <c r="Z29" s="59">
        <v>-24.992962473744619</v>
      </c>
      <c r="AA29" s="59">
        <v>-53.46952135238169</v>
      </c>
      <c r="AB29" s="59">
        <v>-66.400885307303781</v>
      </c>
      <c r="AC29" s="59">
        <v>-74.707593355046185</v>
      </c>
      <c r="AD29" s="59">
        <v>-78.964994899168403</v>
      </c>
      <c r="AE29" s="59">
        <v>-79.437027937464606</v>
      </c>
      <c r="AF29" s="59">
        <v>-80.707402049672993</v>
      </c>
      <c r="AG29" s="59">
        <v>-55.536425266329495</v>
      </c>
      <c r="AH29" s="59">
        <v>-27.976745855163994</v>
      </c>
      <c r="AI29" s="59">
        <v>-24.106473381654585</v>
      </c>
      <c r="AJ29" s="59">
        <v>-19.28250012362162</v>
      </c>
      <c r="AK29" s="59">
        <v>-13.947856757432586</v>
      </c>
      <c r="AL29" s="59">
        <v>-10.899347303332185</v>
      </c>
      <c r="AM29" s="59">
        <v>-16.993125463786171</v>
      </c>
      <c r="AN29" s="59">
        <v>-17.297833168106493</v>
      </c>
      <c r="AO29" s="59">
        <v>-25.810750173367957</v>
      </c>
    </row>
    <row r="30" spans="1:41" ht="22.5" hidden="1" customHeight="1" x14ac:dyDescent="0.25">
      <c r="A30" s="62" t="s">
        <v>56</v>
      </c>
      <c r="B30" s="59">
        <v>2.3160432480097159</v>
      </c>
      <c r="C30" s="59">
        <v>2.4393507245966761</v>
      </c>
      <c r="D30" s="59">
        <v>-4.0268465477059916</v>
      </c>
      <c r="E30" s="59">
        <v>-4.6526805729375997</v>
      </c>
      <c r="F30" s="59">
        <v>-2.7694618283996593</v>
      </c>
      <c r="G30" s="59">
        <v>3.4704927654981477</v>
      </c>
      <c r="H30" s="59">
        <v>4.3892839298654218</v>
      </c>
      <c r="I30" s="59">
        <v>4.3986689584441949</v>
      </c>
      <c r="J30" s="59">
        <v>5.2400286066855459</v>
      </c>
      <c r="K30" s="59">
        <v>13.084163903753925</v>
      </c>
      <c r="L30" s="59">
        <v>29.881970749843447</v>
      </c>
      <c r="M30" s="59">
        <v>68.930440394763153</v>
      </c>
      <c r="N30" s="59">
        <v>16.97262120853815</v>
      </c>
      <c r="O30" s="59">
        <v>18.210417087888811</v>
      </c>
      <c r="P30" s="59">
        <v>13.586446807303581</v>
      </c>
      <c r="Q30" s="59">
        <v>4.2370434946623732</v>
      </c>
      <c r="R30" s="59">
        <v>11.141360678282672</v>
      </c>
      <c r="S30" s="59">
        <v>8.8183054618839396</v>
      </c>
      <c r="T30" s="59">
        <v>16.118932914388051</v>
      </c>
      <c r="U30" s="59">
        <v>26.555610093348765</v>
      </c>
      <c r="V30" s="59">
        <v>20.285519279323552</v>
      </c>
      <c r="W30" s="59">
        <v>15.78844117458979</v>
      </c>
      <c r="X30" s="59">
        <v>11.684946273408363</v>
      </c>
      <c r="Y30" s="59">
        <v>12.72112979031732</v>
      </c>
      <c r="Z30" s="59">
        <v>11.802825362794048</v>
      </c>
      <c r="AA30" s="59">
        <v>13.080663984369059</v>
      </c>
      <c r="AB30" s="59">
        <v>17.00620647331743</v>
      </c>
      <c r="AC30" s="59">
        <v>13.113424106555088</v>
      </c>
      <c r="AD30" s="59">
        <v>9.4282565113929042</v>
      </c>
      <c r="AE30" s="59">
        <v>16.147476384513602</v>
      </c>
      <c r="AF30" s="59">
        <v>12.494944673619237</v>
      </c>
      <c r="AG30" s="59">
        <v>6.7015130746590028</v>
      </c>
      <c r="AH30" s="59">
        <v>-1.5115968151475276</v>
      </c>
      <c r="AI30" s="59">
        <v>-1.9554518023160938</v>
      </c>
      <c r="AJ30" s="59">
        <v>2.5673833137192892</v>
      </c>
      <c r="AK30" s="59">
        <v>6.2759711598163435</v>
      </c>
      <c r="AL30" s="59">
        <v>6.3294241057379654</v>
      </c>
      <c r="AM30" s="59">
        <v>6.3707969773773199</v>
      </c>
      <c r="AN30" s="59">
        <v>5.9134239541475555</v>
      </c>
      <c r="AO30" s="59">
        <v>4.8206581835680788</v>
      </c>
    </row>
    <row r="31" spans="1:41" ht="22.5" hidden="1" customHeight="1" x14ac:dyDescent="0.25">
      <c r="A31" s="63" t="s">
        <v>179</v>
      </c>
      <c r="B31" s="59">
        <v>5.800713587321332</v>
      </c>
      <c r="C31" s="59">
        <v>4.5410652686634014</v>
      </c>
      <c r="D31" s="59">
        <v>-0.7131642199937972</v>
      </c>
      <c r="E31" s="59">
        <v>0.28436122169957795</v>
      </c>
      <c r="F31" s="59">
        <v>-5.0047741681347561E-2</v>
      </c>
      <c r="G31" s="59">
        <v>4.662869533320368</v>
      </c>
      <c r="H31" s="59">
        <v>3.664155771251778</v>
      </c>
      <c r="I31" s="59">
        <v>4.1570323788154599</v>
      </c>
      <c r="J31" s="59">
        <v>3.8583844912293488</v>
      </c>
      <c r="K31" s="59">
        <v>9.3174085773856721</v>
      </c>
      <c r="L31" s="59">
        <v>18.08695840157888</v>
      </c>
      <c r="M31" s="59">
        <v>32.677729191556367</v>
      </c>
      <c r="N31" s="59">
        <v>8.3149762788785893</v>
      </c>
      <c r="O31" s="59">
        <v>9.0854302475381683</v>
      </c>
      <c r="P31" s="59">
        <v>7.1938604559702775</v>
      </c>
      <c r="Q31" s="59">
        <v>1.5945552229857238</v>
      </c>
      <c r="R31" s="59">
        <v>13.93820909237847</v>
      </c>
      <c r="S31" s="59">
        <v>14.258705356628212</v>
      </c>
      <c r="T31" s="59">
        <v>18.605766357507335</v>
      </c>
      <c r="U31" s="59">
        <v>24.840638384987567</v>
      </c>
      <c r="V31" s="59">
        <v>19.421066059052837</v>
      </c>
      <c r="W31" s="59">
        <v>14.359279017606784</v>
      </c>
      <c r="X31" s="59">
        <v>10.482140787665381</v>
      </c>
      <c r="Y31" s="59">
        <v>13.965227388511014</v>
      </c>
      <c r="Z31" s="59">
        <v>18.104176665507538</v>
      </c>
      <c r="AA31" s="59">
        <v>21.245423986542107</v>
      </c>
      <c r="AB31" s="59">
        <v>20.58875670632143</v>
      </c>
      <c r="AC31" s="59">
        <v>15.298158445163768</v>
      </c>
      <c r="AD31" s="59">
        <v>8.9862989236925053</v>
      </c>
      <c r="AE31" s="59">
        <v>15.586886128707011</v>
      </c>
      <c r="AF31" s="59">
        <v>14.224063147480335</v>
      </c>
      <c r="AG31" s="59">
        <v>8.3533691442350904</v>
      </c>
      <c r="AH31" s="59">
        <v>2.8969216783381531</v>
      </c>
      <c r="AI31" s="59">
        <v>-0.85664632442649036</v>
      </c>
      <c r="AJ31" s="59">
        <v>0.14764771035790061</v>
      </c>
      <c r="AK31" s="59">
        <v>5.2168823154342423</v>
      </c>
      <c r="AL31" s="59">
        <v>9.1165290813670499</v>
      </c>
      <c r="AM31" s="59">
        <v>9.7800537912299585</v>
      </c>
      <c r="AN31" s="59">
        <v>9.847705871556812</v>
      </c>
      <c r="AO31" s="59">
        <v>13.14101852806755</v>
      </c>
    </row>
    <row r="32" spans="1:41" ht="22.5" hidden="1" customHeight="1" x14ac:dyDescent="0.25">
      <c r="A32" s="61" t="s">
        <v>57</v>
      </c>
      <c r="B32" s="59">
        <v>-2.875361599240108</v>
      </c>
      <c r="C32" s="59">
        <v>-0.81965282521139338</v>
      </c>
      <c r="D32" s="59">
        <v>-8.9901184039826312</v>
      </c>
      <c r="E32" s="59">
        <v>-11.858866183811086</v>
      </c>
      <c r="F32" s="59">
        <v>-6.7792614893449761</v>
      </c>
      <c r="G32" s="59">
        <v>1.5498550417596975</v>
      </c>
      <c r="H32" s="59">
        <v>5.6433298993804701</v>
      </c>
      <c r="I32" s="59">
        <v>4.8018339741048637</v>
      </c>
      <c r="J32" s="59">
        <v>7.5994178109736712</v>
      </c>
      <c r="K32" s="59">
        <v>19.522472065051556</v>
      </c>
      <c r="L32" s="59">
        <v>50.416882986059989</v>
      </c>
      <c r="M32" s="59">
        <v>131.30007305798739</v>
      </c>
      <c r="N32" s="59">
        <v>31.596046804850992</v>
      </c>
      <c r="O32" s="59">
        <v>32.721489527617599</v>
      </c>
      <c r="P32" s="59">
        <v>24.106451897908201</v>
      </c>
      <c r="Q32" s="59">
        <v>8.4374368665245996</v>
      </c>
      <c r="R32" s="59">
        <v>6.6594341357938962</v>
      </c>
      <c r="S32" s="59">
        <v>0.46631338362897778</v>
      </c>
      <c r="T32" s="59">
        <v>12.221203737467338</v>
      </c>
      <c r="U32" s="59">
        <v>29.377284325218948</v>
      </c>
      <c r="V32" s="59">
        <v>21.755092641754583</v>
      </c>
      <c r="W32" s="59">
        <v>18.24266259388035</v>
      </c>
      <c r="X32" s="59">
        <v>13.816082853268535</v>
      </c>
      <c r="Y32" s="59">
        <v>10.658077593761348</v>
      </c>
      <c r="Z32" s="59">
        <v>2.5078069235077818</v>
      </c>
      <c r="AA32" s="59">
        <v>1.377134324900088</v>
      </c>
      <c r="AB32" s="59">
        <v>11.627056121121131</v>
      </c>
      <c r="AC32" s="59">
        <v>9.6376290105041509</v>
      </c>
      <c r="AD32" s="59">
        <v>10.180160398172269</v>
      </c>
      <c r="AE32" s="59">
        <v>17.118276697408124</v>
      </c>
      <c r="AF32" s="59">
        <v>9.6750507440907718</v>
      </c>
      <c r="AG32" s="59">
        <v>4.0224550949983202</v>
      </c>
      <c r="AH32" s="59">
        <v>-8.3830875883849529</v>
      </c>
      <c r="AI32" s="59">
        <v>-3.7279728494974607</v>
      </c>
      <c r="AJ32" s="59">
        <v>6.5263025545430189</v>
      </c>
      <c r="AK32" s="59">
        <v>7.9896955669262759</v>
      </c>
      <c r="AL32" s="59">
        <v>1.9893386897404202</v>
      </c>
      <c r="AM32" s="59">
        <v>1.1195533084081837</v>
      </c>
      <c r="AN32" s="59">
        <v>5.7555918593927231E-2</v>
      </c>
      <c r="AO32" s="59">
        <v>-6.9364982886109301</v>
      </c>
    </row>
    <row r="33" spans="1:41" ht="22.5" hidden="1" customHeight="1" x14ac:dyDescent="0.25">
      <c r="A33" s="58" t="s">
        <v>58</v>
      </c>
      <c r="B33" s="59">
        <v>7.039764723327484</v>
      </c>
      <c r="C33" s="59">
        <v>2.8814990396597895</v>
      </c>
      <c r="D33" s="59">
        <v>12.856876910109163</v>
      </c>
      <c r="E33" s="59">
        <v>14.520619069186846</v>
      </c>
      <c r="F33" s="59">
        <v>13.563184052578686</v>
      </c>
      <c r="G33" s="59">
        <v>16.51565737497712</v>
      </c>
      <c r="H33" s="59">
        <v>11.026661583699664</v>
      </c>
      <c r="I33" s="59">
        <v>17.935646167208404</v>
      </c>
      <c r="J33" s="59">
        <v>15.156755931029014</v>
      </c>
      <c r="K33" s="59">
        <v>18.229468223219222</v>
      </c>
      <c r="L33" s="59">
        <v>28.759659988217411</v>
      </c>
      <c r="M33" s="59">
        <v>56.667525816654184</v>
      </c>
      <c r="N33" s="59">
        <v>25.898272253381098</v>
      </c>
      <c r="O33" s="59">
        <v>25.084738541360942</v>
      </c>
      <c r="P33" s="59">
        <v>37.486805558933547</v>
      </c>
      <c r="Q33" s="59">
        <v>6.7763491232879058</v>
      </c>
      <c r="R33" s="59">
        <v>18.253421999120246</v>
      </c>
      <c r="S33" s="59">
        <v>11.643973764230395</v>
      </c>
      <c r="T33" s="59">
        <v>11.18961464303637</v>
      </c>
      <c r="U33" s="59">
        <v>2.6453896544176141</v>
      </c>
      <c r="V33" s="59">
        <v>6.0674684594228925</v>
      </c>
      <c r="W33" s="59">
        <v>1.6855575666607847</v>
      </c>
      <c r="X33" s="59">
        <v>-0.1300332797038006</v>
      </c>
      <c r="Y33" s="59">
        <v>7.3658071695790248</v>
      </c>
      <c r="Z33" s="59">
        <v>15.943680622489657</v>
      </c>
      <c r="AA33" s="59">
        <v>20.308981235095967</v>
      </c>
      <c r="AB33" s="59">
        <v>21.397775086325467</v>
      </c>
      <c r="AC33" s="59">
        <v>21.125313663079542</v>
      </c>
      <c r="AD33" s="59">
        <v>22.235954432436067</v>
      </c>
      <c r="AE33" s="59">
        <v>18.055915272126747</v>
      </c>
      <c r="AF33" s="59">
        <v>20.845610680106923</v>
      </c>
      <c r="AG33" s="59">
        <v>3.8099382125141488</v>
      </c>
      <c r="AH33" s="59">
        <v>-5.3275753852137981</v>
      </c>
      <c r="AI33" s="59">
        <v>3.7238974541078496</v>
      </c>
      <c r="AJ33" s="59">
        <v>7.6954255634252817</v>
      </c>
      <c r="AK33" s="59">
        <v>28.350363660702339</v>
      </c>
      <c r="AL33" s="59">
        <v>25.945909145064917</v>
      </c>
      <c r="AM33" s="59">
        <v>36.383309349368851</v>
      </c>
      <c r="AN33" s="59">
        <v>54.058461097578437</v>
      </c>
      <c r="AO33" s="59">
        <v>39.514960455727014</v>
      </c>
    </row>
    <row r="34" spans="1:41" ht="22.5" hidden="1" customHeight="1" x14ac:dyDescent="0.25">
      <c r="A34" s="60" t="s">
        <v>59</v>
      </c>
      <c r="B34" s="59">
        <v>11.839893307033677</v>
      </c>
      <c r="C34" s="59">
        <v>8.068668556523118</v>
      </c>
      <c r="D34" s="59">
        <v>21.748506070356644</v>
      </c>
      <c r="E34" s="59">
        <v>35.575239468534356</v>
      </c>
      <c r="F34" s="59">
        <v>40.051332746846121</v>
      </c>
      <c r="G34" s="59">
        <v>35.106648372209072</v>
      </c>
      <c r="H34" s="59">
        <v>23.946526681801682</v>
      </c>
      <c r="I34" s="59">
        <v>26.771180285993339</v>
      </c>
      <c r="J34" s="59">
        <v>44.96462029101059</v>
      </c>
      <c r="K34" s="59">
        <v>72.17126152915678</v>
      </c>
      <c r="L34" s="59">
        <v>88.612324938622365</v>
      </c>
      <c r="M34" s="59">
        <v>147.11848433397904</v>
      </c>
      <c r="N34" s="59">
        <v>101.41327454531137</v>
      </c>
      <c r="O34" s="59">
        <v>86.349019085494632</v>
      </c>
      <c r="P34" s="59">
        <v>93.643285572570719</v>
      </c>
      <c r="Q34" s="59">
        <v>28.315579510249112</v>
      </c>
      <c r="R34" s="59">
        <v>18.364603574045159</v>
      </c>
      <c r="S34" s="59">
        <v>14.884007675096811</v>
      </c>
      <c r="T34" s="59">
        <v>12.971202695175387</v>
      </c>
      <c r="U34" s="59">
        <v>6.2918807963765904</v>
      </c>
      <c r="V34" s="59">
        <v>0.63368734004565996</v>
      </c>
      <c r="W34" s="59">
        <v>-8.621653084982535</v>
      </c>
      <c r="X34" s="59">
        <v>-13.448245621028624</v>
      </c>
      <c r="Y34" s="59">
        <v>-11.925919512636664</v>
      </c>
      <c r="Z34" s="59">
        <v>-9.0699989965961478</v>
      </c>
      <c r="AA34" s="59">
        <v>-13.538397732771138</v>
      </c>
      <c r="AB34" s="59">
        <v>-17.60022330923011</v>
      </c>
      <c r="AC34" s="59">
        <v>-25.306562548135847</v>
      </c>
      <c r="AD34" s="59">
        <v>-25.488272337318602</v>
      </c>
      <c r="AE34" s="59">
        <v>-31.096883916398443</v>
      </c>
      <c r="AF34" s="59">
        <v>-44.652592362620297</v>
      </c>
      <c r="AG34" s="59">
        <v>-45.157685756750602</v>
      </c>
      <c r="AH34" s="59">
        <v>-45.33671990618646</v>
      </c>
      <c r="AI34" s="59">
        <v>-45.53371458392224</v>
      </c>
      <c r="AJ34" s="59">
        <v>-40.973706270588096</v>
      </c>
      <c r="AK34" s="59">
        <v>-29.49808400330603</v>
      </c>
      <c r="AL34" s="59">
        <v>-36.614534025069105</v>
      </c>
      <c r="AM34" s="59">
        <v>-34.559237032871373</v>
      </c>
      <c r="AN34" s="59">
        <v>-33.475969516317377</v>
      </c>
      <c r="AO34" s="59">
        <v>-47.924710082813242</v>
      </c>
    </row>
    <row r="35" spans="1:41" ht="22.5" hidden="1" customHeight="1" x14ac:dyDescent="0.25">
      <c r="A35" s="58" t="s">
        <v>217</v>
      </c>
      <c r="B35" s="59">
        <v>3.2523632247738403</v>
      </c>
      <c r="C35" s="59">
        <v>-0.91693322505261821</v>
      </c>
      <c r="D35" s="59">
        <v>7.3492835788398283</v>
      </c>
      <c r="E35" s="59">
        <v>4.5320542054856991</v>
      </c>
      <c r="F35" s="59">
        <v>2.2407530170692658</v>
      </c>
      <c r="G35" s="59">
        <v>8.3030601200432894</v>
      </c>
      <c r="H35" s="59">
        <v>5.0607902735562336</v>
      </c>
      <c r="I35" s="59">
        <v>13.220172859306786</v>
      </c>
      <c r="J35" s="59">
        <v>0.5776237808766751</v>
      </c>
      <c r="K35" s="59">
        <v>-5.2912456000908445</v>
      </c>
      <c r="L35" s="59">
        <v>0.51337171172484686</v>
      </c>
      <c r="M35" s="59">
        <v>13.699803156600652</v>
      </c>
      <c r="N35" s="59">
        <v>-15.6358374202023</v>
      </c>
      <c r="O35" s="59">
        <v>-11.388996929955402</v>
      </c>
      <c r="P35" s="59">
        <v>4.4755368983668147</v>
      </c>
      <c r="Q35" s="59">
        <v>-7.0781966021653648</v>
      </c>
      <c r="R35" s="59">
        <v>18.176946036034078</v>
      </c>
      <c r="S35" s="59">
        <v>9.7523007003186262</v>
      </c>
      <c r="T35" s="59">
        <v>10.033405486862108</v>
      </c>
      <c r="U35" s="59">
        <v>0.60377672753013678</v>
      </c>
      <c r="V35" s="59">
        <v>9.0722269772802484</v>
      </c>
      <c r="W35" s="59">
        <v>7.3721749628608499</v>
      </c>
      <c r="X35" s="59">
        <v>6.901951539847456</v>
      </c>
      <c r="Y35" s="59">
        <v>18.991376611549075</v>
      </c>
      <c r="Z35" s="59">
        <v>31.246104448012087</v>
      </c>
      <c r="AA35" s="59">
        <v>42.850632282061774</v>
      </c>
      <c r="AB35" s="59">
        <v>48.651435418921238</v>
      </c>
      <c r="AC35" s="59">
        <v>54.626104099422101</v>
      </c>
      <c r="AD35" s="59">
        <v>52.00614867846113</v>
      </c>
      <c r="AE35" s="59">
        <v>50.318979634199792</v>
      </c>
      <c r="AF35" s="59">
        <v>74.208920793431588</v>
      </c>
      <c r="AG35" s="59">
        <v>45.252512268685372</v>
      </c>
      <c r="AH35" s="59">
        <v>25.050253698555569</v>
      </c>
      <c r="AI35" s="59">
        <v>44.621321538183786</v>
      </c>
      <c r="AJ35" s="59">
        <v>45.954688051084993</v>
      </c>
      <c r="AK35" s="59">
        <v>66.261892099509566</v>
      </c>
      <c r="AL35" s="59">
        <v>63.409877405514258</v>
      </c>
      <c r="AM35" s="59">
        <v>75.451926707479032</v>
      </c>
      <c r="AN35" s="59">
        <v>106.13853059209623</v>
      </c>
      <c r="AO35" s="59">
        <v>95.503451904671195</v>
      </c>
    </row>
    <row r="36" spans="1:41" ht="22.5" hidden="1" customHeight="1" x14ac:dyDescent="0.25">
      <c r="A36" s="58" t="s">
        <v>60</v>
      </c>
      <c r="B36" s="59">
        <v>-16.807431429148401</v>
      </c>
      <c r="C36" s="59">
        <v>-12.98232941396792</v>
      </c>
      <c r="D36" s="59">
        <v>-10.534307575504673</v>
      </c>
      <c r="E36" s="59">
        <v>-9.4415855750392179</v>
      </c>
      <c r="F36" s="59">
        <v>-11.835855298767765</v>
      </c>
      <c r="G36" s="59">
        <v>-8.6885847341204698</v>
      </c>
      <c r="H36" s="59">
        <v>-10.663480298142535</v>
      </c>
      <c r="I36" s="59">
        <v>-8.6044024095028959</v>
      </c>
      <c r="J36" s="59">
        <v>-5.4060352816665773</v>
      </c>
      <c r="K36" s="59">
        <v>-1.8145965051224413</v>
      </c>
      <c r="L36" s="59">
        <v>7.6182065657711417</v>
      </c>
      <c r="M36" s="59">
        <v>28.586901464613273</v>
      </c>
      <c r="N36" s="59">
        <v>-23.789751302338757</v>
      </c>
      <c r="O36" s="59">
        <v>-24.603396948663502</v>
      </c>
      <c r="P36" s="59">
        <v>-19.581042654028433</v>
      </c>
      <c r="Q36" s="59">
        <v>-24.52344260154107</v>
      </c>
      <c r="R36" s="59">
        <v>-4.4350261555104442</v>
      </c>
      <c r="S36" s="59">
        <v>-9.1228980525061178</v>
      </c>
      <c r="T36" s="59">
        <v>-7.5840777605783618</v>
      </c>
      <c r="U36" s="59">
        <v>-2.1445697540182933</v>
      </c>
      <c r="V36" s="59">
        <v>2.1639043745420796</v>
      </c>
      <c r="W36" s="59">
        <v>-1.8931206906594804</v>
      </c>
      <c r="X36" s="59">
        <v>4.2754446877506771</v>
      </c>
      <c r="Y36" s="59">
        <v>3.3163013428120154</v>
      </c>
      <c r="Z36" s="59">
        <v>6.0866406963140003</v>
      </c>
      <c r="AA36" s="59">
        <v>-1.2412440643282525</v>
      </c>
      <c r="AB36" s="59">
        <v>6.3864032903351449</v>
      </c>
      <c r="AC36" s="59">
        <v>5.4650101822221115</v>
      </c>
      <c r="AD36" s="59">
        <v>-1.9881072590598026</v>
      </c>
      <c r="AE36" s="59">
        <v>-0.41048769043286382</v>
      </c>
      <c r="AF36" s="59">
        <v>-5.7521455634279111</v>
      </c>
      <c r="AG36" s="59">
        <v>0.52006424704023912</v>
      </c>
      <c r="AH36" s="59">
        <v>12.771011185727108</v>
      </c>
      <c r="AI36" s="59">
        <v>12.649535723286482</v>
      </c>
      <c r="AJ36" s="59">
        <v>17.252337738518346</v>
      </c>
      <c r="AK36" s="59">
        <v>12.910875392149615</v>
      </c>
      <c r="AL36" s="59">
        <v>14.343365569576743</v>
      </c>
      <c r="AM36" s="59">
        <v>2.8788416813024096</v>
      </c>
      <c r="AN36" s="59">
        <v>9.7469063024802765</v>
      </c>
      <c r="AO36" s="59">
        <v>11.402908284959121</v>
      </c>
    </row>
    <row r="37" spans="1:41" ht="22.5" hidden="1" customHeight="1" x14ac:dyDescent="0.25">
      <c r="A37" s="60" t="s">
        <v>61</v>
      </c>
      <c r="B37" s="59">
        <v>-0.42794953146904408</v>
      </c>
      <c r="C37" s="59">
        <v>0.83523158694000377</v>
      </c>
      <c r="D37" s="59">
        <v>-3.135598446075115</v>
      </c>
      <c r="E37" s="59">
        <v>2.4915824915824856</v>
      </c>
      <c r="F37" s="59">
        <v>6.205967040372478</v>
      </c>
      <c r="G37" s="59">
        <v>6.7046688382193329</v>
      </c>
      <c r="H37" s="59">
        <v>9.2562143340748744</v>
      </c>
      <c r="I37" s="59">
        <v>4.4457997624626842</v>
      </c>
      <c r="J37" s="59">
        <v>15.647097764270454</v>
      </c>
      <c r="K37" s="59">
        <v>47.720557197129601</v>
      </c>
      <c r="L37" s="59">
        <v>113.96406148516995</v>
      </c>
      <c r="M37" s="59">
        <v>224.677306154832</v>
      </c>
      <c r="N37" s="59">
        <v>-12.01120721159703</v>
      </c>
      <c r="O37" s="59">
        <v>-25.566012207222112</v>
      </c>
      <c r="P37" s="59">
        <v>-13.23696145124716</v>
      </c>
      <c r="Q37" s="59">
        <v>-12.987211650247813</v>
      </c>
      <c r="R37" s="59">
        <v>19.238807982740013</v>
      </c>
      <c r="S37" s="59">
        <v>5.335533553355341</v>
      </c>
      <c r="T37" s="59">
        <v>-17.949668056198863</v>
      </c>
      <c r="U37" s="59">
        <v>-10.868686868686863</v>
      </c>
      <c r="V37" s="59">
        <v>30.69534674085358</v>
      </c>
      <c r="W37" s="59">
        <v>5.4983324971224423</v>
      </c>
      <c r="X37" s="59">
        <v>-5.669730455437362</v>
      </c>
      <c r="Y37" s="59">
        <v>-8.7523129791171002</v>
      </c>
      <c r="Z37" s="59">
        <v>-23.405691452022246</v>
      </c>
      <c r="AA37" s="59">
        <v>-41.808703168471943</v>
      </c>
      <c r="AB37" s="59">
        <v>-51.627732934195755</v>
      </c>
      <c r="AC37" s="59">
        <v>-62.584518699323851</v>
      </c>
      <c r="AD37" s="59">
        <v>-70.689903499927993</v>
      </c>
      <c r="AE37" s="59">
        <v>-66.95675740785353</v>
      </c>
      <c r="AF37" s="59">
        <v>-56.033423445564011</v>
      </c>
      <c r="AG37" s="59">
        <v>-50.73717852081888</v>
      </c>
      <c r="AH37" s="59">
        <v>45.371557195110526</v>
      </c>
      <c r="AI37" s="59">
        <v>22.267602393005056</v>
      </c>
      <c r="AJ37" s="59">
        <v>3.2202809181226364</v>
      </c>
      <c r="AK37" s="59">
        <v>-17.249047897033886</v>
      </c>
      <c r="AL37" s="59">
        <v>-0.80499613258085512</v>
      </c>
      <c r="AM37" s="59">
        <v>3.7548554164868366</v>
      </c>
      <c r="AN37" s="59">
        <v>-0.43636158891923088</v>
      </c>
      <c r="AO37" s="59">
        <v>-18.970135068974461</v>
      </c>
    </row>
    <row r="38" spans="1:41" ht="22.5" hidden="1" customHeight="1" x14ac:dyDescent="0.25">
      <c r="A38" s="58" t="s">
        <v>218</v>
      </c>
      <c r="B38" s="59">
        <v>-15.390644243903528</v>
      </c>
      <c r="C38" s="59">
        <v>-10.873885050956757</v>
      </c>
      <c r="D38" s="59">
        <v>-7.8475133035297002</v>
      </c>
      <c r="E38" s="59">
        <v>-7.9131672200675212</v>
      </c>
      <c r="F38" s="59">
        <v>-10.785933603623468</v>
      </c>
      <c r="G38" s="59">
        <v>-6.9804051534860605</v>
      </c>
      <c r="H38" s="59">
        <v>-9.1352646017824934</v>
      </c>
      <c r="I38" s="59">
        <v>-4.454977353834324</v>
      </c>
      <c r="J38" s="59">
        <v>-3.8417394631129245</v>
      </c>
      <c r="K38" s="59">
        <v>-4.4938667104758778</v>
      </c>
      <c r="L38" s="59">
        <v>-0.94527654330338073</v>
      </c>
      <c r="M38" s="59">
        <v>6.7041564119838775</v>
      </c>
      <c r="N38" s="59">
        <v>-22.405882046924589</v>
      </c>
      <c r="O38" s="59">
        <v>-23.690608686435059</v>
      </c>
      <c r="P38" s="59">
        <v>-20.023220657532757</v>
      </c>
      <c r="Q38" s="59">
        <v>-25.529256702173942</v>
      </c>
      <c r="R38" s="59">
        <v>-8.7099485667946652</v>
      </c>
      <c r="S38" s="59">
        <v>-11.295388651111418</v>
      </c>
      <c r="T38" s="59">
        <v>-7.1186715747386744</v>
      </c>
      <c r="U38" s="59">
        <v>-2.5953979522132804</v>
      </c>
      <c r="V38" s="59">
        <v>-2.2323901917407016</v>
      </c>
      <c r="W38" s="59">
        <v>-3.6254305796149229</v>
      </c>
      <c r="X38" s="59">
        <v>5.0564129965679561</v>
      </c>
      <c r="Y38" s="59">
        <v>3.8007687223051874</v>
      </c>
      <c r="Z38" s="59">
        <v>10.531379167961449</v>
      </c>
      <c r="AA38" s="59">
        <v>3.9173113176883634</v>
      </c>
      <c r="AB38" s="59">
        <v>13.903946701173345</v>
      </c>
      <c r="AC38" s="59">
        <v>14.939064228655072</v>
      </c>
      <c r="AD38" s="59">
        <v>7.4175339566061123</v>
      </c>
      <c r="AE38" s="59">
        <v>7.8337418228624767</v>
      </c>
      <c r="AF38" s="59">
        <v>0.17232090171295919</v>
      </c>
      <c r="AG38" s="59">
        <v>7.1941388248242948</v>
      </c>
      <c r="AH38" s="59">
        <v>11.00963512321251</v>
      </c>
      <c r="AI38" s="59">
        <v>13.975759519177021</v>
      </c>
      <c r="AJ38" s="59">
        <v>19.52601540472709</v>
      </c>
      <c r="AK38" s="59">
        <v>16.426317067249329</v>
      </c>
      <c r="AL38" s="59">
        <v>12.996511806849851</v>
      </c>
      <c r="AM38" s="59">
        <v>-1.6993415820070679</v>
      </c>
      <c r="AN38" s="59">
        <v>6.9970399307303577</v>
      </c>
      <c r="AO38" s="59">
        <v>13.317625894985696</v>
      </c>
    </row>
    <row r="39" spans="1:41" ht="22.5" hidden="1" customHeight="1" x14ac:dyDescent="0.25">
      <c r="A39" s="58" t="s">
        <v>62</v>
      </c>
      <c r="B39" s="59">
        <v>-36.56558871509452</v>
      </c>
      <c r="C39" s="59">
        <v>-32.806967717504492</v>
      </c>
      <c r="D39" s="59">
        <v>-29.880348425385282</v>
      </c>
      <c r="E39" s="59">
        <v>-25.292391942108349</v>
      </c>
      <c r="F39" s="59">
        <v>-29.331801273686875</v>
      </c>
      <c r="G39" s="59">
        <v>-28.553640604000318</v>
      </c>
      <c r="H39" s="59">
        <v>-31.639843061894474</v>
      </c>
      <c r="I39" s="59">
        <v>-37.240036689691323</v>
      </c>
      <c r="J39" s="59">
        <v>-28.606565707897147</v>
      </c>
      <c r="K39" s="59">
        <v>-19.580621836587135</v>
      </c>
      <c r="L39" s="59">
        <v>-12.42044927719475</v>
      </c>
      <c r="M39" s="59">
        <v>27.325593645308771</v>
      </c>
      <c r="N39" s="59">
        <v>-40.92276830491474</v>
      </c>
      <c r="O39" s="59">
        <v>-29.810159055926128</v>
      </c>
      <c r="P39" s="59">
        <v>-21.215234963693646</v>
      </c>
      <c r="Q39" s="59">
        <v>-26.089404346357391</v>
      </c>
      <c r="R39" s="59">
        <v>7.5630921105007562</v>
      </c>
      <c r="S39" s="59">
        <v>-6.2838783004021685</v>
      </c>
      <c r="T39" s="59">
        <v>-2.7552524880206497</v>
      </c>
      <c r="U39" s="59">
        <v>7.6879592990390098</v>
      </c>
      <c r="V39" s="59">
        <v>7.4029331464882109</v>
      </c>
      <c r="W39" s="59">
        <v>2.585955710955711</v>
      </c>
      <c r="X39" s="59">
        <v>9.0548481880509346</v>
      </c>
      <c r="Y39" s="59">
        <v>11.519036519036534</v>
      </c>
      <c r="Z39" s="59">
        <v>7.3144578620848</v>
      </c>
      <c r="AA39" s="59">
        <v>7.1372844421726676</v>
      </c>
      <c r="AB39" s="59">
        <v>18.563828350752114</v>
      </c>
      <c r="AC39" s="59">
        <v>12.18196457326891</v>
      </c>
      <c r="AD39" s="59">
        <v>1.7295999182463919</v>
      </c>
      <c r="AE39" s="59">
        <v>8.9790727890968327</v>
      </c>
      <c r="AF39" s="59">
        <v>0.82798375474911323</v>
      </c>
      <c r="AG39" s="59">
        <v>3.478630887476402</v>
      </c>
      <c r="AH39" s="59">
        <v>-3.7046578730420374</v>
      </c>
      <c r="AI39" s="59">
        <v>-3.3682578580180498</v>
      </c>
      <c r="AJ39" s="59">
        <v>17.037940917733195</v>
      </c>
      <c r="AK39" s="59">
        <v>21.107954545454547</v>
      </c>
      <c r="AL39" s="59">
        <v>39.370662554125389</v>
      </c>
      <c r="AM39" s="59">
        <v>34.897844865709494</v>
      </c>
      <c r="AN39" s="59">
        <v>38.80850353386387</v>
      </c>
      <c r="AO39" s="59">
        <v>25.822752985543691</v>
      </c>
    </row>
    <row r="40" spans="1:41" ht="22.5" customHeight="1" x14ac:dyDescent="0.25">
      <c r="A40" s="64" t="s">
        <v>63</v>
      </c>
      <c r="B40" s="59">
        <v>26.241134751773032</v>
      </c>
      <c r="C40" s="59">
        <v>-3.1032515687393092</v>
      </c>
      <c r="D40" s="59">
        <v>-9.0327436958976293</v>
      </c>
      <c r="E40" s="59">
        <v>8.1028277634961405</v>
      </c>
      <c r="F40" s="59">
        <v>1.1477194023943711</v>
      </c>
      <c r="G40" s="59">
        <v>-6.8836712913553981</v>
      </c>
      <c r="H40" s="59">
        <v>9.1291944029343757</v>
      </c>
      <c r="I40" s="59">
        <v>12.24060700246822</v>
      </c>
      <c r="J40" s="59">
        <v>7.2844316449263093</v>
      </c>
      <c r="K40" s="59">
        <v>7.5570032573289865</v>
      </c>
      <c r="L40" s="59">
        <v>12.318311002842067</v>
      </c>
      <c r="M40" s="59">
        <v>48.244702119152336</v>
      </c>
      <c r="N40" s="59">
        <v>-36.471797884841365</v>
      </c>
      <c r="O40" s="59">
        <v>-23.93382658575111</v>
      </c>
      <c r="P40" s="59">
        <v>42.829457364341081</v>
      </c>
      <c r="Q40" s="59">
        <v>-36.370611931709185</v>
      </c>
      <c r="R40" s="59">
        <v>48.909657320872284</v>
      </c>
      <c r="S40" s="59">
        <v>35.640326975476839</v>
      </c>
      <c r="T40" s="59">
        <v>63.097116626022085</v>
      </c>
      <c r="U40" s="59">
        <v>54.882701517980351</v>
      </c>
      <c r="V40" s="59">
        <v>75.599811823741547</v>
      </c>
      <c r="W40" s="59">
        <v>102.24550898203593</v>
      </c>
      <c r="X40" s="59">
        <v>90.038140210679231</v>
      </c>
      <c r="Y40" s="59">
        <v>69.935236705281412</v>
      </c>
      <c r="Z40" s="59">
        <v>58.591936731711527</v>
      </c>
      <c r="AA40" s="59">
        <v>41.725874318824573</v>
      </c>
      <c r="AB40" s="59">
        <v>23.50538432974378</v>
      </c>
      <c r="AC40" s="59">
        <v>31.982942430703627</v>
      </c>
      <c r="AD40" s="59">
        <v>37.192015367911132</v>
      </c>
      <c r="AE40" s="59">
        <v>16.439560439560445</v>
      </c>
      <c r="AF40" s="59">
        <v>53.493690183789269</v>
      </c>
      <c r="AG40" s="59">
        <v>76.448409049107951</v>
      </c>
      <c r="AH40" s="59">
        <v>68.293631502187651</v>
      </c>
      <c r="AI40" s="59">
        <v>39.092007856171627</v>
      </c>
      <c r="AJ40" s="59">
        <v>56.576938529529933</v>
      </c>
      <c r="AK40" s="59">
        <v>73.728636932055011</v>
      </c>
      <c r="AL40" s="59">
        <v>57.067957249445456</v>
      </c>
      <c r="AM40" s="59">
        <v>36.090775988286978</v>
      </c>
      <c r="AN40" s="59">
        <v>43.701492537313435</v>
      </c>
      <c r="AO40" s="59">
        <v>33.044603743528469</v>
      </c>
    </row>
    <row r="41" spans="1:41" ht="22.5" hidden="1" customHeight="1" x14ac:dyDescent="0.25">
      <c r="A41" s="58" t="s">
        <v>219</v>
      </c>
      <c r="B41" s="59">
        <v>767.22689075630251</v>
      </c>
      <c r="C41" s="59">
        <v>137.24770642201838</v>
      </c>
      <c r="D41" s="59">
        <v>70.05988023952095</v>
      </c>
      <c r="E41" s="59">
        <v>106.58747300215985</v>
      </c>
      <c r="F41" s="59">
        <v>105.01535312180144</v>
      </c>
      <c r="G41" s="59">
        <v>158.49843587069864</v>
      </c>
      <c r="H41" s="59">
        <v>258.96007428040855</v>
      </c>
      <c r="I41" s="59">
        <v>99.169435215946848</v>
      </c>
      <c r="J41" s="59">
        <v>57.559681697612717</v>
      </c>
      <c r="K41" s="59">
        <v>19.072847682119214</v>
      </c>
      <c r="L41" s="59">
        <v>24.731861198738166</v>
      </c>
      <c r="M41" s="59">
        <v>-4.4999999999999929</v>
      </c>
      <c r="N41" s="59">
        <v>-34.42622950819672</v>
      </c>
      <c r="O41" s="59">
        <v>-83.050847457627114</v>
      </c>
      <c r="P41" s="59">
        <v>-68.505452212957024</v>
      </c>
      <c r="Q41" s="59">
        <v>-80.623875224955</v>
      </c>
      <c r="R41" s="59">
        <v>-59.348034515819748</v>
      </c>
      <c r="S41" s="59">
        <v>-77.839721254355396</v>
      </c>
      <c r="T41" s="59">
        <v>-73.370319001386946</v>
      </c>
      <c r="U41" s="59">
        <v>-74.812797821647379</v>
      </c>
      <c r="V41" s="59">
        <v>-71.712636305323926</v>
      </c>
      <c r="W41" s="59">
        <v>-59.489051094890513</v>
      </c>
      <c r="X41" s="59">
        <v>-38.893344025661584</v>
      </c>
      <c r="Y41" s="59">
        <v>35.922330097087382</v>
      </c>
      <c r="Z41" s="59">
        <v>12.246278755074421</v>
      </c>
      <c r="AA41" s="59">
        <v>83.036935704514391</v>
      </c>
      <c r="AB41" s="59">
        <v>76.752767527675275</v>
      </c>
      <c r="AC41" s="59">
        <v>29.615384615384617</v>
      </c>
      <c r="AD41" s="59">
        <v>-3.3380681818181932</v>
      </c>
      <c r="AE41" s="59">
        <v>11.186440677966102</v>
      </c>
      <c r="AF41" s="59">
        <v>14.151534126487178</v>
      </c>
      <c r="AG41" s="59">
        <v>44.699777613046685</v>
      </c>
      <c r="AH41" s="59">
        <v>13.750000000000004</v>
      </c>
      <c r="AI41" s="59">
        <v>36.449115044247769</v>
      </c>
      <c r="AJ41" s="59">
        <v>45.325443786982248</v>
      </c>
      <c r="AK41" s="59">
        <v>23.276407337128408</v>
      </c>
      <c r="AL41" s="59">
        <v>26.263256394260754</v>
      </c>
      <c r="AM41" s="59">
        <v>29.833230389129078</v>
      </c>
      <c r="AN41" s="59">
        <v>65.033112582781456</v>
      </c>
      <c r="AO41" s="59">
        <v>77.362204724409452</v>
      </c>
    </row>
    <row r="42" spans="1:41" ht="22.5" hidden="1" customHeight="1" x14ac:dyDescent="0.25">
      <c r="A42" s="58" t="s">
        <v>64</v>
      </c>
      <c r="B42" s="59">
        <v>21.361372440509129</v>
      </c>
      <c r="C42" s="59">
        <v>-12.408759124087592</v>
      </c>
      <c r="D42" s="59">
        <v>-18.816067653276956</v>
      </c>
      <c r="E42" s="59">
        <v>-2.2727272727272729</v>
      </c>
      <c r="F42" s="59">
        <v>-9.9671412924424967</v>
      </c>
      <c r="G42" s="59">
        <v>-22.304326689353427</v>
      </c>
      <c r="H42" s="59">
        <v>-10.589959692194943</v>
      </c>
      <c r="I42" s="59">
        <v>1.4894709809964048</v>
      </c>
      <c r="J42" s="59">
        <v>-8.7387124963597518E-2</v>
      </c>
      <c r="K42" s="59">
        <v>5.9424326833797583</v>
      </c>
      <c r="L42" s="59">
        <v>10.484622553588069</v>
      </c>
      <c r="M42" s="59">
        <v>55.983493810178821</v>
      </c>
      <c r="N42" s="59">
        <v>-36.741479634247717</v>
      </c>
      <c r="O42" s="59">
        <v>-15.29299666507861</v>
      </c>
      <c r="P42" s="59">
        <v>59.650824442289043</v>
      </c>
      <c r="Q42" s="59">
        <v>-32.525410476935107</v>
      </c>
      <c r="R42" s="59">
        <v>59.03182429403855</v>
      </c>
      <c r="S42" s="59">
        <v>49.912357581069237</v>
      </c>
      <c r="T42" s="59">
        <v>78.84</v>
      </c>
      <c r="U42" s="59">
        <v>72.442396313364057</v>
      </c>
      <c r="V42" s="59">
        <v>96.114336757481027</v>
      </c>
      <c r="W42" s="59">
        <v>120.72560467055879</v>
      </c>
      <c r="X42" s="59">
        <v>106.50281618023554</v>
      </c>
      <c r="Y42" s="59">
        <v>73.855544252288908</v>
      </c>
      <c r="Z42" s="59">
        <v>65.3372722796652</v>
      </c>
      <c r="AA42" s="59">
        <v>37.092443421557348</v>
      </c>
      <c r="AB42" s="59">
        <v>17.54748142031379</v>
      </c>
      <c r="AC42" s="59">
        <v>32.278177458033575</v>
      </c>
      <c r="AD42" s="59">
        <v>42.593469001419784</v>
      </c>
      <c r="AE42" s="59">
        <v>17.084188911704313</v>
      </c>
      <c r="AF42" s="59">
        <v>59.647404505386881</v>
      </c>
      <c r="AG42" s="59">
        <v>80.944881889763778</v>
      </c>
      <c r="AH42" s="59">
        <v>77.752424415288075</v>
      </c>
      <c r="AI42" s="59">
        <v>39.510061242344698</v>
      </c>
      <c r="AJ42" s="59">
        <v>58.344955834495579</v>
      </c>
      <c r="AK42" s="59">
        <v>83.668122270742344</v>
      </c>
      <c r="AL42" s="59">
        <v>63.018641010222488</v>
      </c>
      <c r="AM42" s="59">
        <v>37.164339419978518</v>
      </c>
      <c r="AN42" s="59">
        <v>39.929742388758783</v>
      </c>
      <c r="AO42" s="59">
        <v>25.11737089201878</v>
      </c>
    </row>
    <row r="43" spans="1:41" ht="22.5" hidden="1" customHeight="1" x14ac:dyDescent="0.25">
      <c r="A43" s="62" t="s">
        <v>65</v>
      </c>
      <c r="B43" s="59">
        <v>-4.2790781209043889</v>
      </c>
      <c r="C43" s="59">
        <v>-4.2433486682177506</v>
      </c>
      <c r="D43" s="59">
        <v>-4.7610292505604139</v>
      </c>
      <c r="E43" s="59">
        <v>-1.664043781716442</v>
      </c>
      <c r="F43" s="59">
        <v>-3.5636999557087532</v>
      </c>
      <c r="G43" s="59">
        <v>-0.52499797344793686</v>
      </c>
      <c r="H43" s="59">
        <v>-1.1897652173699296</v>
      </c>
      <c r="I43" s="59">
        <v>-0.10864197836826117</v>
      </c>
      <c r="J43" s="59">
        <v>1.3427775989091184</v>
      </c>
      <c r="K43" s="59">
        <v>14.212721985226073</v>
      </c>
      <c r="L43" s="59">
        <v>34.124251763834401</v>
      </c>
      <c r="M43" s="59">
        <v>58.883940586154061</v>
      </c>
      <c r="N43" s="59">
        <v>16.535028399039689</v>
      </c>
      <c r="O43" s="59">
        <v>14.277256567482691</v>
      </c>
      <c r="P43" s="59">
        <v>19.026971998059189</v>
      </c>
      <c r="Q43" s="59">
        <v>1.1688107803664669</v>
      </c>
      <c r="R43" s="59">
        <v>17.496418001205228</v>
      </c>
      <c r="S43" s="59">
        <v>13.653163183032238</v>
      </c>
      <c r="T43" s="59">
        <v>12.004332929154087</v>
      </c>
      <c r="U43" s="59">
        <v>9.2887324367974387</v>
      </c>
      <c r="V43" s="59">
        <v>7.9426345486959109</v>
      </c>
      <c r="W43" s="59">
        <v>11.906284776375957</v>
      </c>
      <c r="X43" s="59">
        <v>10.150897538944378</v>
      </c>
      <c r="Y43" s="59">
        <v>9.7597777526485636</v>
      </c>
      <c r="Z43" s="59">
        <v>10.788000806238667</v>
      </c>
      <c r="AA43" s="59">
        <v>7.5910458120286517</v>
      </c>
      <c r="AB43" s="59">
        <v>5.3827716473484637</v>
      </c>
      <c r="AC43" s="59">
        <v>5.2647330848575766</v>
      </c>
      <c r="AD43" s="59">
        <v>7.4896374549463864</v>
      </c>
      <c r="AE43" s="59">
        <v>4.7446730715042973</v>
      </c>
      <c r="AF43" s="59">
        <v>9.2521338968285285</v>
      </c>
      <c r="AG43" s="59">
        <v>4.5001244080479692</v>
      </c>
      <c r="AH43" s="59">
        <v>15.376386592838415</v>
      </c>
      <c r="AI43" s="59">
        <v>9.0056286319395404</v>
      </c>
      <c r="AJ43" s="59">
        <v>7.2916821383720629</v>
      </c>
      <c r="AK43" s="59">
        <v>2.624166013596362</v>
      </c>
      <c r="AL43" s="59">
        <v>2.4445165025638373</v>
      </c>
      <c r="AM43" s="59">
        <v>3.1079989646594091</v>
      </c>
      <c r="AN43" s="59">
        <v>12.538089489753174</v>
      </c>
      <c r="AO43" s="59">
        <v>14.783019323415505</v>
      </c>
    </row>
    <row r="44" spans="1:41" ht="22.5" hidden="1" customHeight="1" x14ac:dyDescent="0.25">
      <c r="A44" s="60" t="s">
        <v>66</v>
      </c>
      <c r="B44" s="59">
        <v>-7.3699878375495453</v>
      </c>
      <c r="C44" s="59">
        <v>-8.0389938942810577</v>
      </c>
      <c r="D44" s="59">
        <v>-4.8364742284269457</v>
      </c>
      <c r="E44" s="59">
        <v>1.1813326385722736</v>
      </c>
      <c r="F44" s="59">
        <v>-2.9841056292177441</v>
      </c>
      <c r="G44" s="59">
        <v>2.9258727114641006</v>
      </c>
      <c r="H44" s="59">
        <v>0.83779954804337753</v>
      </c>
      <c r="I44" s="59">
        <v>-2.2931121753203043</v>
      </c>
      <c r="J44" s="59">
        <v>0.46712060420519241</v>
      </c>
      <c r="K44" s="59">
        <v>21.082623142868517</v>
      </c>
      <c r="L44" s="59">
        <v>52.884246808671406</v>
      </c>
      <c r="M44" s="59">
        <v>89.318071992461284</v>
      </c>
      <c r="N44" s="59">
        <v>33.661125992988268</v>
      </c>
      <c r="O44" s="59">
        <v>32.170042933280698</v>
      </c>
      <c r="P44" s="59">
        <v>34.126666675159001</v>
      </c>
      <c r="Q44" s="59">
        <v>18.26066812385351</v>
      </c>
      <c r="R44" s="59">
        <v>31.210265105305872</v>
      </c>
      <c r="S44" s="59">
        <v>20.968093356475503</v>
      </c>
      <c r="T44" s="59">
        <v>13.940994767698422</v>
      </c>
      <c r="U44" s="59">
        <v>13.682164906365013</v>
      </c>
      <c r="V44" s="59">
        <v>6.6358014464683146</v>
      </c>
      <c r="W44" s="59">
        <v>9.3371876910560889</v>
      </c>
      <c r="X44" s="59">
        <v>11.159664634575595</v>
      </c>
      <c r="Y44" s="59">
        <v>7.9541679351493793</v>
      </c>
      <c r="Z44" s="59">
        <v>9.6127117218472726</v>
      </c>
      <c r="AA44" s="59">
        <v>4.9157075439917239</v>
      </c>
      <c r="AB44" s="59">
        <v>6.9465391921307118</v>
      </c>
      <c r="AC44" s="59">
        <v>8.7355343374078522</v>
      </c>
      <c r="AD44" s="59">
        <v>7.5151901212202707</v>
      </c>
      <c r="AE44" s="59">
        <v>10.486174655867737</v>
      </c>
      <c r="AF44" s="59">
        <v>9.8839552209143502</v>
      </c>
      <c r="AG44" s="59">
        <v>8.6939299702796973</v>
      </c>
      <c r="AH44" s="59">
        <v>14.63810331006805</v>
      </c>
      <c r="AI44" s="59">
        <v>10.64132783655908</v>
      </c>
      <c r="AJ44" s="59">
        <v>8.7764723946037329</v>
      </c>
      <c r="AK44" s="59">
        <v>-1.4324762428803033</v>
      </c>
      <c r="AL44" s="59">
        <v>-1.9955888923859937</v>
      </c>
      <c r="AM44" s="59">
        <v>-4.4707269599301487</v>
      </c>
      <c r="AN44" s="59">
        <v>3.9941260306854347</v>
      </c>
      <c r="AO44" s="59">
        <v>4.9370651036552609</v>
      </c>
    </row>
    <row r="45" spans="1:41" ht="22.5" hidden="1" customHeight="1" x14ac:dyDescent="0.25">
      <c r="A45" s="63" t="s">
        <v>180</v>
      </c>
      <c r="B45" s="59">
        <v>-0.82984683642717616</v>
      </c>
      <c r="C45" s="59">
        <v>-5.3057855454968536E-2</v>
      </c>
      <c r="D45" s="59">
        <v>-4.3999258295069978</v>
      </c>
      <c r="E45" s="59">
        <v>-4.1664897366431948</v>
      </c>
      <c r="F45" s="59">
        <v>-3.9870635170957529</v>
      </c>
      <c r="G45" s="59">
        <v>-3.836289604043186</v>
      </c>
      <c r="H45" s="59">
        <v>-2.9532887441889999</v>
      </c>
      <c r="I45" s="59">
        <v>2.2530948673178828</v>
      </c>
      <c r="J45" s="59">
        <v>2.3426948762609192</v>
      </c>
      <c r="K45" s="59">
        <v>7.255756844219226</v>
      </c>
      <c r="L45" s="59">
        <v>15.340740877235001</v>
      </c>
      <c r="M45" s="59">
        <v>28.148177880985713</v>
      </c>
      <c r="N45" s="59">
        <v>1.1081357266318486</v>
      </c>
      <c r="O45" s="59">
        <v>-1.7811542390194139</v>
      </c>
      <c r="P45" s="59">
        <v>5.2271149198982094</v>
      </c>
      <c r="Q45" s="59">
        <v>-12.652351280242623</v>
      </c>
      <c r="R45" s="59">
        <v>5.3664316753663392</v>
      </c>
      <c r="S45" s="59">
        <v>7.1963208676823252</v>
      </c>
      <c r="T45" s="59">
        <v>10.448697413849956</v>
      </c>
      <c r="U45" s="59">
        <v>4.6489029759697287</v>
      </c>
      <c r="V45" s="59">
        <v>8.514967231571223</v>
      </c>
      <c r="W45" s="59">
        <v>13.803013417087612</v>
      </c>
      <c r="X45" s="59">
        <v>8.8684383988328896</v>
      </c>
      <c r="Y45" s="59">
        <v>11.066063992135328</v>
      </c>
      <c r="Z45" s="59">
        <v>11.482674444552144</v>
      </c>
      <c r="AA45" s="59">
        <v>9.7659944666819243</v>
      </c>
      <c r="AB45" s="59">
        <v>3.6119259954119665</v>
      </c>
      <c r="AC45" s="59">
        <v>2.0103591553304145</v>
      </c>
      <c r="AD45" s="59">
        <v>7.2590934539319321</v>
      </c>
      <c r="AE45" s="59">
        <v>-0.47413777427488552</v>
      </c>
      <c r="AF45" s="59">
        <v>8.5490357956451835</v>
      </c>
      <c r="AG45" s="59">
        <v>0.26030625976707467</v>
      </c>
      <c r="AH45" s="59">
        <v>15.728750178758633</v>
      </c>
      <c r="AI45" s="59">
        <v>7.1151242125904721</v>
      </c>
      <c r="AJ45" s="59">
        <v>5.3809604263555517</v>
      </c>
      <c r="AK45" s="59">
        <v>6.1287443252084826</v>
      </c>
      <c r="AL45" s="59">
        <v>6.4494371946047373</v>
      </c>
      <c r="AM45" s="59">
        <v>10.812029686849471</v>
      </c>
      <c r="AN45" s="59">
        <v>21.727088550252301</v>
      </c>
      <c r="AO45" s="59">
        <v>25.834653996569894</v>
      </c>
    </row>
    <row r="46" spans="1:41" ht="22.5" hidden="1" customHeight="1" x14ac:dyDescent="0.25">
      <c r="A46" s="58" t="s">
        <v>67</v>
      </c>
      <c r="B46" s="59">
        <v>-14.443816140237489</v>
      </c>
      <c r="C46" s="59">
        <v>-14.938260944650713</v>
      </c>
      <c r="D46" s="59">
        <v>-14.797310361124833</v>
      </c>
      <c r="E46" s="59">
        <v>-7.5017998560115169</v>
      </c>
      <c r="F46" s="59">
        <v>-9.2155405891235045</v>
      </c>
      <c r="G46" s="59">
        <v>-4.2967680939467137</v>
      </c>
      <c r="H46" s="59">
        <v>-9.2861471975546142</v>
      </c>
      <c r="I46" s="59">
        <v>-7.0621778703805216</v>
      </c>
      <c r="J46" s="59">
        <v>-3.7786202424302888</v>
      </c>
      <c r="K46" s="59">
        <v>13.391784770598125</v>
      </c>
      <c r="L46" s="59">
        <v>29.184298847220198</v>
      </c>
      <c r="M46" s="59">
        <v>128.75742514244152</v>
      </c>
      <c r="N46" s="59">
        <v>-15.173641217542109</v>
      </c>
      <c r="O46" s="59">
        <v>0.65050542867838057</v>
      </c>
      <c r="P46" s="59">
        <v>31.105627887442267</v>
      </c>
      <c r="Q46" s="59">
        <v>4.6001960509732394</v>
      </c>
      <c r="R46" s="59">
        <v>46.62443786333224</v>
      </c>
      <c r="S46" s="59">
        <v>8.6876590930517441</v>
      </c>
      <c r="T46" s="59">
        <v>2.0615023014396305</v>
      </c>
      <c r="U46" s="59">
        <v>39.726172506024731</v>
      </c>
      <c r="V46" s="59">
        <v>38.631871360649612</v>
      </c>
      <c r="W46" s="59">
        <v>36.682828067558205</v>
      </c>
      <c r="X46" s="59">
        <v>24.45891591649108</v>
      </c>
      <c r="Y46" s="59">
        <v>29.902363823227134</v>
      </c>
      <c r="Z46" s="59">
        <v>30.818532399109234</v>
      </c>
      <c r="AA46" s="59">
        <v>18.59204898911354</v>
      </c>
      <c r="AB46" s="59">
        <v>22.459062676453993</v>
      </c>
      <c r="AC46" s="59">
        <v>13.629780869400049</v>
      </c>
      <c r="AD46" s="59">
        <v>17.306407687169219</v>
      </c>
      <c r="AE46" s="59">
        <v>25.412691606817443</v>
      </c>
      <c r="AF46" s="59">
        <v>15.28783739755897</v>
      </c>
      <c r="AG46" s="59">
        <v>24.229873155578566</v>
      </c>
      <c r="AH46" s="59">
        <v>30.510030510030511</v>
      </c>
      <c r="AI46" s="59">
        <v>25.37068872891372</v>
      </c>
      <c r="AJ46" s="59">
        <v>31.77922618222161</v>
      </c>
      <c r="AK46" s="59">
        <v>31.605477384225562</v>
      </c>
      <c r="AL46" s="59">
        <v>31.989693673060398</v>
      </c>
      <c r="AM46" s="59">
        <v>26.038625976706481</v>
      </c>
      <c r="AN46" s="59">
        <v>17.397460820313452</v>
      </c>
      <c r="AO46" s="59">
        <v>-0.21025459541602212</v>
      </c>
    </row>
    <row r="47" spans="1:41" ht="22.5" customHeight="1" x14ac:dyDescent="0.25">
      <c r="A47" s="64" t="s">
        <v>68</v>
      </c>
      <c r="B47" s="59">
        <v>-9.2588965832663863</v>
      </c>
      <c r="C47" s="59">
        <v>-8.9755545107655248</v>
      </c>
      <c r="D47" s="59">
        <v>-2.9819161464547776</v>
      </c>
      <c r="E47" s="59">
        <v>10.472329368831753</v>
      </c>
      <c r="F47" s="59">
        <v>11.912656466576388</v>
      </c>
      <c r="G47" s="59">
        <v>10.181355226242166</v>
      </c>
      <c r="H47" s="59">
        <v>-0.61382939335121656</v>
      </c>
      <c r="I47" s="59">
        <v>-9.5368370421973836</v>
      </c>
      <c r="J47" s="59">
        <v>-12.464212042536534</v>
      </c>
      <c r="K47" s="59">
        <v>-14.4204002252136</v>
      </c>
      <c r="L47" s="59">
        <v>-10.660018586277005</v>
      </c>
      <c r="M47" s="59">
        <v>13.437171003158371</v>
      </c>
      <c r="N47" s="59">
        <v>-18.949606291756048</v>
      </c>
      <c r="O47" s="59">
        <v>-15.350569196564159</v>
      </c>
      <c r="P47" s="59">
        <v>-2.6972341001617246</v>
      </c>
      <c r="Q47" s="59">
        <v>-16.103667798998355</v>
      </c>
      <c r="R47" s="59">
        <v>5.9065974505166823</v>
      </c>
      <c r="S47" s="59">
        <v>9.5988098224981826</v>
      </c>
      <c r="T47" s="59">
        <v>12.486055655638797</v>
      </c>
      <c r="U47" s="59">
        <v>23.006384976758778</v>
      </c>
      <c r="V47" s="59">
        <v>32.581289225583355</v>
      </c>
      <c r="W47" s="59">
        <v>31.927636787419551</v>
      </c>
      <c r="X47" s="59">
        <v>23.809705793519203</v>
      </c>
      <c r="Y47" s="59">
        <v>17.241569194802732</v>
      </c>
      <c r="Z47" s="59">
        <v>5.1219950078472998</v>
      </c>
      <c r="AA47" s="59">
        <v>9.1719687535378771</v>
      </c>
      <c r="AB47" s="59">
        <v>13.236247848939984</v>
      </c>
      <c r="AC47" s="59">
        <v>14.385440525363947</v>
      </c>
      <c r="AD47" s="59">
        <v>3.5443344200073175</v>
      </c>
      <c r="AE47" s="59">
        <v>-0.15018347452803843</v>
      </c>
      <c r="AF47" s="59">
        <v>-1.1225574088445132</v>
      </c>
      <c r="AG47" s="59">
        <v>-4.1660480616153563</v>
      </c>
      <c r="AH47" s="59">
        <v>8.2477447526890924</v>
      </c>
      <c r="AI47" s="59">
        <v>-0.18472259880813635</v>
      </c>
      <c r="AJ47" s="59">
        <v>-0.41337009786941203</v>
      </c>
      <c r="AK47" s="59">
        <v>17.068402445755922</v>
      </c>
      <c r="AL47" s="59">
        <v>35.145628117414226</v>
      </c>
      <c r="AM47" s="59">
        <v>30.509981054059597</v>
      </c>
      <c r="AN47" s="59">
        <v>28.508910991854247</v>
      </c>
      <c r="AO47" s="59">
        <v>27.893524030244826</v>
      </c>
    </row>
    <row r="48" spans="1:41" ht="22.5" hidden="1" customHeight="1" x14ac:dyDescent="0.25">
      <c r="A48" s="58" t="s">
        <v>69</v>
      </c>
      <c r="B48" s="59">
        <v>-12.548791344244334</v>
      </c>
      <c r="C48" s="59">
        <v>-3.0062354129654696</v>
      </c>
      <c r="D48" s="59">
        <v>-3.5736418095434734</v>
      </c>
      <c r="E48" s="59">
        <v>-7.0748207734509041</v>
      </c>
      <c r="F48" s="59">
        <v>-7.7293243063852266</v>
      </c>
      <c r="G48" s="59">
        <v>-5.9838584405497679</v>
      </c>
      <c r="H48" s="59">
        <v>-8.0902530744994312</v>
      </c>
      <c r="I48" s="59">
        <v>-4.1080168776371249</v>
      </c>
      <c r="J48" s="59">
        <v>-7.0779076767100744</v>
      </c>
      <c r="K48" s="59">
        <v>3.1783960720130908</v>
      </c>
      <c r="L48" s="59">
        <v>21.793061718434842</v>
      </c>
      <c r="M48" s="59">
        <v>69.836772801905937</v>
      </c>
      <c r="N48" s="59">
        <v>3.2907709713916335</v>
      </c>
      <c r="O48" s="59">
        <v>10.26557889255337</v>
      </c>
      <c r="P48" s="59">
        <v>18.052224436712482</v>
      </c>
      <c r="Q48" s="59">
        <v>16.393175219391249</v>
      </c>
      <c r="R48" s="59">
        <v>30.056378920360562</v>
      </c>
      <c r="S48" s="59">
        <v>31.022671668569561</v>
      </c>
      <c r="T48" s="59">
        <v>36.038860371378384</v>
      </c>
      <c r="U48" s="59">
        <v>27.510265024262775</v>
      </c>
      <c r="V48" s="59">
        <v>29.755738964814384</v>
      </c>
      <c r="W48" s="59">
        <v>31.295985763663118</v>
      </c>
      <c r="X48" s="59">
        <v>21.692563463137027</v>
      </c>
      <c r="Y48" s="59">
        <v>26.648799022933911</v>
      </c>
      <c r="Z48" s="59">
        <v>25.908170155300475</v>
      </c>
      <c r="AA48" s="59">
        <v>23.149376041347878</v>
      </c>
      <c r="AB48" s="59">
        <v>17.036893329453232</v>
      </c>
      <c r="AC48" s="59">
        <v>10.606863654432217</v>
      </c>
      <c r="AD48" s="59">
        <v>3.6988155668358771</v>
      </c>
      <c r="AE48" s="59">
        <v>4.4504965292769603</v>
      </c>
      <c r="AF48" s="59">
        <v>3.9131291891181466</v>
      </c>
      <c r="AG48" s="59">
        <v>5.3248947943934466</v>
      </c>
      <c r="AH48" s="59">
        <v>9.8492599413409785</v>
      </c>
      <c r="AI48" s="59">
        <v>-1.1175755185221707</v>
      </c>
      <c r="AJ48" s="59">
        <v>-0.97370359693796127</v>
      </c>
      <c r="AK48" s="59">
        <v>-8.7368650806024064</v>
      </c>
      <c r="AL48" s="59">
        <v>-4.351615714885229</v>
      </c>
      <c r="AM48" s="59">
        <v>-7.3273705278959138</v>
      </c>
      <c r="AN48" s="59">
        <v>-3.2257052307885461</v>
      </c>
      <c r="AO48" s="59">
        <v>14.491510277033068</v>
      </c>
    </row>
    <row r="49" spans="1:41" ht="22.5" hidden="1" customHeight="1" x14ac:dyDescent="0.25">
      <c r="A49" s="63" t="s">
        <v>181</v>
      </c>
      <c r="B49" s="59">
        <v>-11.376699425225301</v>
      </c>
      <c r="C49" s="59">
        <v>-12.649254231382576</v>
      </c>
      <c r="D49" s="59">
        <v>-5.4214324153165894</v>
      </c>
      <c r="E49" s="59">
        <v>10.010352932098272</v>
      </c>
      <c r="F49" s="59">
        <v>12.271546087258521</v>
      </c>
      <c r="G49" s="59">
        <v>11.508149125096752</v>
      </c>
      <c r="H49" s="59">
        <v>3.1321427739410435E-2</v>
      </c>
      <c r="I49" s="59">
        <v>-10.034459762777736</v>
      </c>
      <c r="J49" s="59">
        <v>-13.128771469852705</v>
      </c>
      <c r="K49" s="59">
        <v>-18.012558889881543</v>
      </c>
      <c r="L49" s="59">
        <v>-17.274256139834385</v>
      </c>
      <c r="M49" s="59">
        <v>0.31399814965377654</v>
      </c>
      <c r="N49" s="59">
        <v>-26.23187237073774</v>
      </c>
      <c r="O49" s="59">
        <v>-21.969474672907833</v>
      </c>
      <c r="P49" s="59">
        <v>-9.4418234353247428</v>
      </c>
      <c r="Q49" s="59">
        <v>-18.44378417598632</v>
      </c>
      <c r="R49" s="59">
        <v>8.5793040787761221</v>
      </c>
      <c r="S49" s="59">
        <v>13.545347467608954</v>
      </c>
      <c r="T49" s="59">
        <v>17.339331354300839</v>
      </c>
      <c r="U49" s="59">
        <v>24.32732456388829</v>
      </c>
      <c r="V49" s="59">
        <v>33.760381679271767</v>
      </c>
      <c r="W49" s="59">
        <v>34.468916561829595</v>
      </c>
      <c r="X49" s="59">
        <v>25.800132662873192</v>
      </c>
      <c r="Y49" s="59">
        <v>21.309583582386939</v>
      </c>
      <c r="Z49" s="59">
        <v>6.598277899519271</v>
      </c>
      <c r="AA49" s="59">
        <v>10.864685371802587</v>
      </c>
      <c r="AB49" s="59">
        <v>16.97911332346532</v>
      </c>
      <c r="AC49" s="59">
        <v>17.677296901876279</v>
      </c>
      <c r="AD49" s="59">
        <v>4.0607141211171527</v>
      </c>
      <c r="AE49" s="59">
        <v>-0.13271455519758155</v>
      </c>
      <c r="AF49" s="59">
        <v>-3.4630750687306242</v>
      </c>
      <c r="AG49" s="59">
        <v>-4.5388585102395682</v>
      </c>
      <c r="AH49" s="59">
        <v>10.178045165723107</v>
      </c>
      <c r="AI49" s="59">
        <v>-1.2619758441019056</v>
      </c>
      <c r="AJ49" s="59">
        <v>-0.76254057274476295</v>
      </c>
      <c r="AK49" s="59">
        <v>18.960933507864393</v>
      </c>
      <c r="AL49" s="59">
        <v>41.399504592119726</v>
      </c>
      <c r="AM49" s="59">
        <v>36.39854182847693</v>
      </c>
      <c r="AN49" s="59">
        <v>34.479509087986578</v>
      </c>
      <c r="AO49" s="59">
        <v>34.356028796163926</v>
      </c>
    </row>
    <row r="50" spans="1:41" ht="22.5" hidden="1" customHeight="1" x14ac:dyDescent="0.25">
      <c r="A50" s="58" t="s">
        <v>70</v>
      </c>
      <c r="B50" s="59">
        <v>13.665686754858733</v>
      </c>
      <c r="C50" s="59">
        <v>23.982946226062989</v>
      </c>
      <c r="D50" s="59">
        <v>20.101621772116658</v>
      </c>
      <c r="E50" s="59">
        <v>22.11235372857205</v>
      </c>
      <c r="F50" s="59">
        <v>16.914526692081051</v>
      </c>
      <c r="G50" s="59">
        <v>5.2208580388770951</v>
      </c>
      <c r="H50" s="59">
        <v>-3.7300875028045772</v>
      </c>
      <c r="I50" s="59">
        <v>-6.9256202222951826</v>
      </c>
      <c r="J50" s="59">
        <v>-8.6873956366573157</v>
      </c>
      <c r="K50" s="59">
        <v>12.731910388141598</v>
      </c>
      <c r="L50" s="59">
        <v>42.439307851239668</v>
      </c>
      <c r="M50" s="59">
        <v>127.27234294411093</v>
      </c>
      <c r="N50" s="59">
        <v>48.796241926012904</v>
      </c>
      <c r="O50" s="59">
        <v>33.132170244931309</v>
      </c>
      <c r="P50" s="59">
        <v>39.832412157432259</v>
      </c>
      <c r="Q50" s="59">
        <v>-10.406633735424817</v>
      </c>
      <c r="R50" s="59">
        <v>-12.422221227449752</v>
      </c>
      <c r="S50" s="59">
        <v>-13.248941656669277</v>
      </c>
      <c r="T50" s="59">
        <v>-14.598445684082911</v>
      </c>
      <c r="U50" s="59">
        <v>14.948073918779992</v>
      </c>
      <c r="V50" s="59">
        <v>27.093103837289888</v>
      </c>
      <c r="W50" s="59">
        <v>18.80666629649313</v>
      </c>
      <c r="X50" s="59">
        <v>14.885053250091811</v>
      </c>
      <c r="Y50" s="59">
        <v>-2.6578423580878141</v>
      </c>
      <c r="Z50" s="59">
        <v>-6.9338786039898599</v>
      </c>
      <c r="AA50" s="59">
        <v>-2.0468344658269704</v>
      </c>
      <c r="AB50" s="59">
        <v>-4.9782762383916817</v>
      </c>
      <c r="AC50" s="59">
        <v>-0.92040339496726165</v>
      </c>
      <c r="AD50" s="59">
        <v>0.69961298005358163</v>
      </c>
      <c r="AE50" s="59">
        <v>-1.4023106631967952</v>
      </c>
      <c r="AF50" s="59">
        <v>14.083895015353715</v>
      </c>
      <c r="AG50" s="59">
        <v>-4.2931105187615337</v>
      </c>
      <c r="AH50" s="59">
        <v>-4.0394777064500635</v>
      </c>
      <c r="AI50" s="59">
        <v>7.2555436386803436</v>
      </c>
      <c r="AJ50" s="59">
        <v>2.095306845841312</v>
      </c>
      <c r="AK50" s="59">
        <v>11.809854421045243</v>
      </c>
      <c r="AL50" s="59">
        <v>5.1183779439945525</v>
      </c>
      <c r="AM50" s="59">
        <v>4.739628589326494</v>
      </c>
      <c r="AN50" s="59">
        <v>0.72521031099018718</v>
      </c>
      <c r="AO50" s="59">
        <v>-7.268042723785535</v>
      </c>
    </row>
    <row r="51" spans="1:41" ht="22.5" hidden="1" customHeight="1" x14ac:dyDescent="0.25">
      <c r="A51" s="58" t="s">
        <v>71</v>
      </c>
      <c r="B51" s="59">
        <v>-16.335296221546646</v>
      </c>
      <c r="C51" s="59">
        <v>-12.345581871114955</v>
      </c>
      <c r="D51" s="59">
        <v>-14.257414889285613</v>
      </c>
      <c r="E51" s="59">
        <v>-9.3922097670955829</v>
      </c>
      <c r="F51" s="59">
        <v>-13.180733482489837</v>
      </c>
      <c r="G51" s="59">
        <v>-8.9557233768221742</v>
      </c>
      <c r="H51" s="59">
        <v>-6.9105286165662454</v>
      </c>
      <c r="I51" s="59">
        <v>-9.0453172373973842</v>
      </c>
      <c r="J51" s="59">
        <v>5.6452743577893401</v>
      </c>
      <c r="K51" s="59">
        <v>39.949057433218684</v>
      </c>
      <c r="L51" s="59">
        <v>56.351194763709266</v>
      </c>
      <c r="M51" s="59">
        <v>70.846489249736905</v>
      </c>
      <c r="N51" s="59">
        <v>4.4496754064377901</v>
      </c>
      <c r="O51" s="59">
        <v>3.769764925536931</v>
      </c>
      <c r="P51" s="59">
        <v>6.6511800438290631</v>
      </c>
      <c r="Q51" s="59">
        <v>0.90241857465334518</v>
      </c>
      <c r="R51" s="59">
        <v>20.603967954273159</v>
      </c>
      <c r="S51" s="59">
        <v>16.849199874490122</v>
      </c>
      <c r="T51" s="59">
        <v>16.212858668412494</v>
      </c>
      <c r="U51" s="59">
        <v>1.2178271153891191</v>
      </c>
      <c r="V51" s="59">
        <v>0.7764062893275484</v>
      </c>
      <c r="W51" s="59">
        <v>14.166175308301238</v>
      </c>
      <c r="X51" s="59">
        <v>6.9482385453478237</v>
      </c>
      <c r="Y51" s="59">
        <v>2.3720383816263055</v>
      </c>
      <c r="Z51" s="59">
        <v>6.9755924640038494</v>
      </c>
      <c r="AA51" s="59">
        <v>6.0946005683612174</v>
      </c>
      <c r="AB51" s="59">
        <v>3.8471786226407669</v>
      </c>
      <c r="AC51" s="59">
        <v>-0.12479064726938728</v>
      </c>
      <c r="AD51" s="59">
        <v>1.0118867139120178</v>
      </c>
      <c r="AE51" s="59">
        <v>-6.1954628933570488</v>
      </c>
      <c r="AF51" s="59">
        <v>-3.738216598114652</v>
      </c>
      <c r="AG51" s="59">
        <v>-1.3303091563532334</v>
      </c>
      <c r="AH51" s="59">
        <v>6.6814674131390932</v>
      </c>
      <c r="AI51" s="59">
        <v>-5.683441160138945</v>
      </c>
      <c r="AJ51" s="59">
        <v>-5.190878132851581</v>
      </c>
      <c r="AK51" s="59">
        <v>-9.136945823223753</v>
      </c>
      <c r="AL51" s="59">
        <v>-0.30943421772661572</v>
      </c>
      <c r="AM51" s="59">
        <v>1.177112631711511</v>
      </c>
      <c r="AN51" s="59">
        <v>16.057895390731769</v>
      </c>
      <c r="AO51" s="59">
        <v>1.2073548030083259</v>
      </c>
    </row>
    <row r="52" spans="1:41" ht="22.5" hidden="1" customHeight="1" x14ac:dyDescent="0.25">
      <c r="A52" s="60" t="s">
        <v>72</v>
      </c>
      <c r="B52" s="59">
        <v>-16.335296221546646</v>
      </c>
      <c r="C52" s="59">
        <v>-12.345581871114955</v>
      </c>
      <c r="D52" s="59">
        <v>-14.257414889285613</v>
      </c>
      <c r="E52" s="59">
        <v>-9.3922097670955829</v>
      </c>
      <c r="F52" s="59">
        <v>-13.180733482489837</v>
      </c>
      <c r="G52" s="59">
        <v>-8.9557233768221742</v>
      </c>
      <c r="H52" s="59">
        <v>-6.9105286165662454</v>
      </c>
      <c r="I52" s="59">
        <v>-9.0453172373973842</v>
      </c>
      <c r="J52" s="59">
        <v>5.6452743577893401</v>
      </c>
      <c r="K52" s="59">
        <v>39.949057433218684</v>
      </c>
      <c r="L52" s="59">
        <v>56.351194763709266</v>
      </c>
      <c r="M52" s="59">
        <v>70.846489249736905</v>
      </c>
      <c r="N52" s="59">
        <v>4.4496754064377901</v>
      </c>
      <c r="O52" s="59">
        <v>3.769764925536931</v>
      </c>
      <c r="P52" s="59">
        <v>6.6511800438290631</v>
      </c>
      <c r="Q52" s="59">
        <v>0.90241857465334518</v>
      </c>
      <c r="R52" s="59">
        <v>20.603967954273159</v>
      </c>
      <c r="S52" s="59">
        <v>16.849199874490122</v>
      </c>
      <c r="T52" s="59">
        <v>16.212858668412494</v>
      </c>
      <c r="U52" s="59">
        <v>1.2178271153891191</v>
      </c>
      <c r="V52" s="59">
        <v>0.7764062893275484</v>
      </c>
      <c r="W52" s="59">
        <v>14.166175308301238</v>
      </c>
      <c r="X52" s="59">
        <v>6.9482385453478237</v>
      </c>
      <c r="Y52" s="59">
        <v>2.3720383816263055</v>
      </c>
      <c r="Z52" s="59">
        <v>6.9755924640038494</v>
      </c>
      <c r="AA52" s="59">
        <v>6.0946005683612174</v>
      </c>
      <c r="AB52" s="59">
        <v>3.8471786226407669</v>
      </c>
      <c r="AC52" s="59">
        <v>-0.12479064726938728</v>
      </c>
      <c r="AD52" s="59">
        <v>1.0118867139120178</v>
      </c>
      <c r="AE52" s="59">
        <v>-6.1954628933570488</v>
      </c>
      <c r="AF52" s="59">
        <v>-3.738216598114652</v>
      </c>
      <c r="AG52" s="59">
        <v>-1.3303091563532334</v>
      </c>
      <c r="AH52" s="59">
        <v>6.6814674131390932</v>
      </c>
      <c r="AI52" s="59">
        <v>-5.683441160138945</v>
      </c>
      <c r="AJ52" s="59">
        <v>-5.190878132851581</v>
      </c>
      <c r="AK52" s="59">
        <v>-9.136945823223753</v>
      </c>
      <c r="AL52" s="59">
        <v>-0.30943421772661572</v>
      </c>
      <c r="AM52" s="59">
        <v>1.177112631711511</v>
      </c>
      <c r="AN52" s="59">
        <v>16.057895390731769</v>
      </c>
      <c r="AO52" s="59">
        <v>1.2073548030083259</v>
      </c>
    </row>
    <row r="53" spans="1:41" ht="22.5" hidden="1" customHeight="1" x14ac:dyDescent="0.25">
      <c r="A53" s="62" t="s">
        <v>73</v>
      </c>
      <c r="B53" s="59">
        <v>-9.0475659935722579</v>
      </c>
      <c r="C53" s="59">
        <v>-5.0574713550885031</v>
      </c>
      <c r="D53" s="59">
        <v>7.7285203718358062</v>
      </c>
      <c r="E53" s="59">
        <v>6.0178553042941516</v>
      </c>
      <c r="F53" s="59">
        <v>2.6476641154600413</v>
      </c>
      <c r="G53" s="59">
        <v>12.893539365246646</v>
      </c>
      <c r="H53" s="59">
        <v>13.503486497953784</v>
      </c>
      <c r="I53" s="59">
        <v>8.3863014210785103</v>
      </c>
      <c r="J53" s="59">
        <v>10.372624055097591</v>
      </c>
      <c r="K53" s="59">
        <v>19.801730770324916</v>
      </c>
      <c r="L53" s="59">
        <v>44.10657662504611</v>
      </c>
      <c r="M53" s="59">
        <v>75.753782908799877</v>
      </c>
      <c r="N53" s="59">
        <v>-1.6045501862196592</v>
      </c>
      <c r="O53" s="59">
        <v>-2.3698032959938828</v>
      </c>
      <c r="P53" s="59">
        <v>12.712061299236838</v>
      </c>
      <c r="Q53" s="59">
        <v>12.615758375198016</v>
      </c>
      <c r="R53" s="59">
        <v>25.034536487237023</v>
      </c>
      <c r="S53" s="59">
        <v>6.6070187498338457</v>
      </c>
      <c r="T53" s="59">
        <v>12.754505670563818</v>
      </c>
      <c r="U53" s="59">
        <v>15.786451992465601</v>
      </c>
      <c r="V53" s="59">
        <v>9.239252736185124</v>
      </c>
      <c r="W53" s="59">
        <v>3.2531931826135763</v>
      </c>
      <c r="X53" s="59">
        <v>6.5071113487869727</v>
      </c>
      <c r="Y53" s="59">
        <v>10.793718463221493</v>
      </c>
      <c r="Z53" s="59">
        <v>15.325947395527981</v>
      </c>
      <c r="AA53" s="59">
        <v>5.487437128841731</v>
      </c>
      <c r="AB53" s="59">
        <v>7.9307237748367507</v>
      </c>
      <c r="AC53" s="59">
        <v>6.565790758823117</v>
      </c>
      <c r="AD53" s="59">
        <v>11.304303052038017</v>
      </c>
      <c r="AE53" s="59">
        <v>17.272141100131002</v>
      </c>
      <c r="AF53" s="59">
        <v>12.444022982423053</v>
      </c>
      <c r="AG53" s="59">
        <v>4.6479433248472901</v>
      </c>
      <c r="AH53" s="59">
        <v>0.80517306861829807</v>
      </c>
      <c r="AI53" s="59">
        <v>3.5837195036033132</v>
      </c>
      <c r="AJ53" s="59">
        <v>12.982854898394322</v>
      </c>
      <c r="AK53" s="59">
        <v>3.5222599594460604</v>
      </c>
      <c r="AL53" s="59">
        <v>11.769434056128395</v>
      </c>
      <c r="AM53" s="59">
        <v>19.182063783075325</v>
      </c>
      <c r="AN53" s="59">
        <v>26.276766793345384</v>
      </c>
      <c r="AO53" s="59">
        <v>12.181400274015489</v>
      </c>
    </row>
    <row r="54" spans="1:41" ht="22.5" hidden="1" customHeight="1" x14ac:dyDescent="0.25">
      <c r="A54" s="58" t="s">
        <v>74</v>
      </c>
      <c r="B54" s="59">
        <v>0</v>
      </c>
      <c r="C54" s="59">
        <v>4585.9649122807023</v>
      </c>
      <c r="D54" s="59">
        <v>1528.2798833819245</v>
      </c>
      <c r="E54" s="59">
        <v>0</v>
      </c>
      <c r="F54" s="59">
        <v>995.58011049723768</v>
      </c>
      <c r="G54" s="59">
        <v>1646.473029045643</v>
      </c>
      <c r="H54" s="59">
        <v>0</v>
      </c>
      <c r="I54" s="59">
        <v>2316.5975103734436</v>
      </c>
      <c r="J54" s="59">
        <v>6423.9669421487606</v>
      </c>
      <c r="K54" s="59">
        <v>774.08963585434174</v>
      </c>
      <c r="L54" s="59">
        <v>5033.8709677419356</v>
      </c>
      <c r="M54" s="59">
        <v>6041.1764705882351</v>
      </c>
      <c r="N54" s="59">
        <v>4845.217391304348</v>
      </c>
      <c r="O54" s="59">
        <v>0</v>
      </c>
      <c r="P54" s="59">
        <v>0</v>
      </c>
      <c r="Q54" s="59">
        <v>417.62940735183793</v>
      </c>
      <c r="R54" s="59">
        <v>76.302851524090471</v>
      </c>
      <c r="S54" s="59">
        <v>0.68248293792655923</v>
      </c>
      <c r="T54" s="59">
        <v>99.812382739211998</v>
      </c>
      <c r="U54" s="59">
        <v>153.8305335056304</v>
      </c>
      <c r="V54" s="59">
        <v>291.45921878162312</v>
      </c>
      <c r="W54" s="59">
        <v>250.57591623036649</v>
      </c>
      <c r="X54" s="59">
        <v>358.59247135842878</v>
      </c>
      <c r="Y54" s="59">
        <v>147.93046357615896</v>
      </c>
      <c r="Z54" s="59">
        <v>419.23189680445614</v>
      </c>
      <c r="AA54" s="59">
        <v>359.86553639286751</v>
      </c>
      <c r="AB54" s="59">
        <v>261.63507650148432</v>
      </c>
      <c r="AC54" s="59">
        <v>156.18644067796612</v>
      </c>
      <c r="AD54" s="59">
        <v>327.96671490593349</v>
      </c>
      <c r="AE54" s="59">
        <v>108.6379569354031</v>
      </c>
      <c r="AF54" s="59">
        <v>142.52519596864502</v>
      </c>
      <c r="AG54" s="59">
        <v>26.322331169727942</v>
      </c>
      <c r="AH54" s="59">
        <v>56.362366905219062</v>
      </c>
      <c r="AI54" s="59">
        <v>49.441736122031763</v>
      </c>
      <c r="AJ54" s="59">
        <v>114.26978818283169</v>
      </c>
      <c r="AK54" s="59">
        <v>197.40289069557363</v>
      </c>
      <c r="AL54" s="59">
        <v>95.770567786790266</v>
      </c>
      <c r="AM54" s="59">
        <v>181.32791707522063</v>
      </c>
      <c r="AN54" s="59">
        <v>338.0402310296754</v>
      </c>
      <c r="AO54" s="59">
        <v>298.87308331793832</v>
      </c>
    </row>
    <row r="55" spans="1:41" ht="22.5" hidden="1" customHeight="1" x14ac:dyDescent="0.25">
      <c r="A55" s="58" t="s">
        <v>220</v>
      </c>
      <c r="B55" s="59">
        <v>16.345596806878067</v>
      </c>
      <c r="C55" s="59">
        <v>12.36677050882658</v>
      </c>
      <c r="D55" s="59">
        <v>1.1118245607946013</v>
      </c>
      <c r="E55" s="59">
        <v>-2.0977799903776595</v>
      </c>
      <c r="F55" s="59">
        <v>-5.4151120154906822</v>
      </c>
      <c r="G55" s="59">
        <v>2.5967390864275153</v>
      </c>
      <c r="H55" s="59">
        <v>0.70280191440918172</v>
      </c>
      <c r="I55" s="59">
        <v>0.81067717182734345</v>
      </c>
      <c r="J55" s="59">
        <v>31.265474234676155</v>
      </c>
      <c r="K55" s="59">
        <v>40.941079871273615</v>
      </c>
      <c r="L55" s="59">
        <v>22.451363401543162</v>
      </c>
      <c r="M55" s="59">
        <v>40.204425900601898</v>
      </c>
      <c r="N55" s="59">
        <v>4.7187023919680318</v>
      </c>
      <c r="O55" s="59">
        <v>7.0723101308958523</v>
      </c>
      <c r="P55" s="59">
        <v>-11.603400115771766</v>
      </c>
      <c r="Q55" s="59">
        <v>-14.178558325633931</v>
      </c>
      <c r="R55" s="59">
        <v>-3.4472353292534348</v>
      </c>
      <c r="S55" s="59">
        <v>-3.3943745433410021E-2</v>
      </c>
      <c r="T55" s="59">
        <v>-9.799924554581855</v>
      </c>
      <c r="U55" s="59">
        <v>-3.3609548356104879</v>
      </c>
      <c r="V55" s="59">
        <v>-3.4031779093416703</v>
      </c>
      <c r="W55" s="59">
        <v>-9.7549830645299451</v>
      </c>
      <c r="X55" s="59">
        <v>-3.6475909283618893</v>
      </c>
      <c r="Y55" s="59">
        <v>-5.1103688725421197</v>
      </c>
      <c r="Z55" s="59">
        <v>-5.9262482735133233</v>
      </c>
      <c r="AA55" s="59">
        <v>-14.22837272910648</v>
      </c>
      <c r="AB55" s="59">
        <v>-14.397500206152284</v>
      </c>
      <c r="AC55" s="59">
        <v>-15.995300784354379</v>
      </c>
      <c r="AD55" s="59">
        <v>-15.752480949066802</v>
      </c>
      <c r="AE55" s="59">
        <v>1.9189362371099055</v>
      </c>
      <c r="AF55" s="59">
        <v>16.353640567044362</v>
      </c>
      <c r="AG55" s="59">
        <v>10.638064571906943</v>
      </c>
      <c r="AH55" s="59">
        <v>0.31251371987116</v>
      </c>
      <c r="AI55" s="59">
        <v>-0.44968952782599297</v>
      </c>
      <c r="AJ55" s="59">
        <v>7.742668966598715</v>
      </c>
      <c r="AK55" s="59">
        <v>6.1263639386215081</v>
      </c>
      <c r="AL55" s="59">
        <v>7.8571661796156862</v>
      </c>
      <c r="AM55" s="59">
        <v>14.206154960628609</v>
      </c>
      <c r="AN55" s="59">
        <v>21.723364725478895</v>
      </c>
      <c r="AO55" s="59">
        <v>17.227555582021498</v>
      </c>
    </row>
    <row r="56" spans="1:41" ht="22.5" hidden="1" customHeight="1" x14ac:dyDescent="0.25">
      <c r="A56" s="61" t="s">
        <v>75</v>
      </c>
      <c r="B56" s="59">
        <v>-11.024040988030015</v>
      </c>
      <c r="C56" s="59">
        <v>-6.3092571190701774</v>
      </c>
      <c r="D56" s="59">
        <v>8.1733769416360449</v>
      </c>
      <c r="E56" s="59">
        <v>6.6338652084142886</v>
      </c>
      <c r="F56" s="59">
        <v>3.3344172140374688</v>
      </c>
      <c r="G56" s="59">
        <v>13.772874123179335</v>
      </c>
      <c r="H56" s="59">
        <v>14.645539069595651</v>
      </c>
      <c r="I56" s="59">
        <v>8.9511122874931868</v>
      </c>
      <c r="J56" s="59">
        <v>8.8963485343277977</v>
      </c>
      <c r="K56" s="59">
        <v>18.369648094433181</v>
      </c>
      <c r="L56" s="59">
        <v>45.722295016848989</v>
      </c>
      <c r="M56" s="59">
        <v>78.467442628490403</v>
      </c>
      <c r="N56" s="59">
        <v>-2.2020773402309408</v>
      </c>
      <c r="O56" s="59">
        <v>-3.2374820656030687</v>
      </c>
      <c r="P56" s="59">
        <v>14.826682441922244</v>
      </c>
      <c r="Q56" s="59">
        <v>14.965521011925699</v>
      </c>
      <c r="R56" s="59">
        <v>27.575095546540059</v>
      </c>
      <c r="S56" s="59">
        <v>7.2112159737256629</v>
      </c>
      <c r="T56" s="59">
        <v>15.053414023646388</v>
      </c>
      <c r="U56" s="59">
        <v>17.703230919776484</v>
      </c>
      <c r="V56" s="59">
        <v>10.227257281756769</v>
      </c>
      <c r="W56" s="59">
        <v>4.2809024440009686</v>
      </c>
      <c r="X56" s="59">
        <v>7.2248994432475149</v>
      </c>
      <c r="Y56" s="59">
        <v>12.172508348992487</v>
      </c>
      <c r="Z56" s="59">
        <v>17.244795574176493</v>
      </c>
      <c r="AA56" s="59">
        <v>7.2223979177718975</v>
      </c>
      <c r="AB56" s="59">
        <v>9.9313172121026572</v>
      </c>
      <c r="AC56" s="59">
        <v>8.7553806916922952</v>
      </c>
      <c r="AD56" s="59">
        <v>13.916186533954825</v>
      </c>
      <c r="AE56" s="59">
        <v>18.633104967580042</v>
      </c>
      <c r="AF56" s="59">
        <v>12.018154701192429</v>
      </c>
      <c r="AG56" s="59">
        <v>4.1365292475420823</v>
      </c>
      <c r="AH56" s="59">
        <v>0.7924954548419717</v>
      </c>
      <c r="AI56" s="59">
        <v>3.9060782197696411</v>
      </c>
      <c r="AJ56" s="59">
        <v>13.349538920858123</v>
      </c>
      <c r="AK56" s="59">
        <v>3.1581483134867772</v>
      </c>
      <c r="AL56" s="59">
        <v>11.994259816445277</v>
      </c>
      <c r="AM56" s="59">
        <v>19.392614643390196</v>
      </c>
      <c r="AN56" s="59">
        <v>26.374089175592001</v>
      </c>
      <c r="AO56" s="59">
        <v>11.55062037383636</v>
      </c>
    </row>
    <row r="57" spans="1:41" ht="22.5" hidden="1" customHeight="1" x14ac:dyDescent="0.25">
      <c r="A57" s="62" t="s">
        <v>76</v>
      </c>
      <c r="B57" s="59">
        <v>1.281297036284315</v>
      </c>
      <c r="C57" s="59">
        <v>2.8179487248257424</v>
      </c>
      <c r="D57" s="59">
        <v>-1.8155422726857235</v>
      </c>
      <c r="E57" s="59">
        <v>2.9290557278693723</v>
      </c>
      <c r="F57" s="59">
        <v>-0.27582926365192756</v>
      </c>
      <c r="G57" s="59">
        <v>0.45785914101934277</v>
      </c>
      <c r="H57" s="59">
        <v>-1.5341091211410942</v>
      </c>
      <c r="I57" s="59">
        <v>-1.9141290075328812</v>
      </c>
      <c r="J57" s="59">
        <v>11.382269744385583</v>
      </c>
      <c r="K57" s="59">
        <v>35.122680107569707</v>
      </c>
      <c r="L57" s="59">
        <v>68.915384811240813</v>
      </c>
      <c r="M57" s="59">
        <v>96.952434414741461</v>
      </c>
      <c r="N57" s="59">
        <v>44.801523168261632</v>
      </c>
      <c r="O57" s="59">
        <v>34.22173184536453</v>
      </c>
      <c r="P57" s="59">
        <v>23.010890244303212</v>
      </c>
      <c r="Q57" s="59">
        <v>13.536969720348537</v>
      </c>
      <c r="R57" s="59">
        <v>8.809506098482748</v>
      </c>
      <c r="S57" s="59">
        <v>-10.85577783360438</v>
      </c>
      <c r="T57" s="59">
        <v>5.5836490321133878</v>
      </c>
      <c r="U57" s="59">
        <v>14.954855264692608</v>
      </c>
      <c r="V57" s="59">
        <v>22.552476707957677</v>
      </c>
      <c r="W57" s="59">
        <v>15.350593723393334</v>
      </c>
      <c r="X57" s="59">
        <v>-3.0285305842033359</v>
      </c>
      <c r="Y57" s="59">
        <v>10.653705308867506</v>
      </c>
      <c r="Z57" s="59">
        <v>3.3877271255411081</v>
      </c>
      <c r="AA57" s="59">
        <v>-1.7873073327727524</v>
      </c>
      <c r="AB57" s="59">
        <v>-3.2537617673953023</v>
      </c>
      <c r="AC57" s="59">
        <v>-4.4112384120659716</v>
      </c>
      <c r="AD57" s="59">
        <v>-1.1181851070072506</v>
      </c>
      <c r="AE57" s="59">
        <v>-0.37585368676929864</v>
      </c>
      <c r="AF57" s="59">
        <v>2.5671272330528452</v>
      </c>
      <c r="AG57" s="59">
        <v>2.1978798669134072</v>
      </c>
      <c r="AH57" s="59">
        <v>7.2547058146062469</v>
      </c>
      <c r="AI57" s="59">
        <v>6.1032296296296362</v>
      </c>
      <c r="AJ57" s="59">
        <v>9.5626914601712372</v>
      </c>
      <c r="AK57" s="59">
        <v>2.6703405855547335</v>
      </c>
      <c r="AL57" s="59">
        <v>3.0995763189326841</v>
      </c>
      <c r="AM57" s="59">
        <v>2.5506128272722575</v>
      </c>
      <c r="AN57" s="59">
        <v>8.3262984774441744</v>
      </c>
      <c r="AO57" s="59">
        <v>5.7477232370014226</v>
      </c>
    </row>
    <row r="58" spans="1:41" ht="22.5" hidden="1" customHeight="1" x14ac:dyDescent="0.25">
      <c r="A58" s="60" t="s">
        <v>77</v>
      </c>
      <c r="B58" s="59">
        <v>1.2457784472820184</v>
      </c>
      <c r="C58" s="59">
        <v>2.841363772182592</v>
      </c>
      <c r="D58" s="59">
        <v>-2.2627668515716848</v>
      </c>
      <c r="E58" s="59">
        <v>2.4771687280255161</v>
      </c>
      <c r="F58" s="59">
        <v>-0.76836813336499443</v>
      </c>
      <c r="G58" s="59">
        <v>0.18534445183192616</v>
      </c>
      <c r="H58" s="59">
        <v>-1.6880931857087924</v>
      </c>
      <c r="I58" s="59">
        <v>-2.2320004611571123</v>
      </c>
      <c r="J58" s="59">
        <v>11.402733941594043</v>
      </c>
      <c r="K58" s="59">
        <v>35.729956808431353</v>
      </c>
      <c r="L58" s="59">
        <v>70.388929973016715</v>
      </c>
      <c r="M58" s="59">
        <v>99.725218614784097</v>
      </c>
      <c r="N58" s="59">
        <v>47.145782883806895</v>
      </c>
      <c r="O58" s="59">
        <v>36.394306330139209</v>
      </c>
      <c r="P58" s="59">
        <v>25.084668661222874</v>
      </c>
      <c r="Q58" s="59">
        <v>16.131210136134925</v>
      </c>
      <c r="R58" s="59">
        <v>9.5818832476506426</v>
      </c>
      <c r="S58" s="59">
        <v>-10.567553890619109</v>
      </c>
      <c r="T58" s="59">
        <v>5.7560543928954262</v>
      </c>
      <c r="U58" s="59">
        <v>16.492985513836526</v>
      </c>
      <c r="V58" s="59">
        <v>24.265224123205094</v>
      </c>
      <c r="W58" s="59">
        <v>16.621271703792782</v>
      </c>
      <c r="X58" s="59">
        <v>-2.4087431471461076</v>
      </c>
      <c r="Y58" s="59">
        <v>11.43323642100389</v>
      </c>
      <c r="Z58" s="59">
        <v>3.2294505890568361</v>
      </c>
      <c r="AA58" s="59">
        <v>-1.2288800904414972</v>
      </c>
      <c r="AB58" s="59">
        <v>-2.9289793340751391</v>
      </c>
      <c r="AC58" s="59">
        <v>-3.8319929417353826</v>
      </c>
      <c r="AD58" s="59">
        <v>-0.11264303010930501</v>
      </c>
      <c r="AE58" s="59">
        <v>1.0069100137576021</v>
      </c>
      <c r="AF58" s="59">
        <v>3.0788422459359319</v>
      </c>
      <c r="AG58" s="59">
        <v>2.9048563992627603</v>
      </c>
      <c r="AH58" s="59">
        <v>8.991372821854938</v>
      </c>
      <c r="AI58" s="59">
        <v>7.5333302267632645</v>
      </c>
      <c r="AJ58" s="59">
        <v>10.26861458078311</v>
      </c>
      <c r="AK58" s="59">
        <v>3.3001819025189518</v>
      </c>
      <c r="AL58" s="59">
        <v>3.7298629478240031</v>
      </c>
      <c r="AM58" s="59">
        <v>3.0051459133051033</v>
      </c>
      <c r="AN58" s="59">
        <v>8.7217887308032616</v>
      </c>
      <c r="AO58" s="59">
        <v>5.6705246927250323</v>
      </c>
    </row>
    <row r="59" spans="1:41" ht="22.5" hidden="1" customHeight="1" x14ac:dyDescent="0.25">
      <c r="A59" s="58" t="s">
        <v>221</v>
      </c>
      <c r="B59" s="59">
        <v>6.6978027810211129</v>
      </c>
      <c r="C59" s="59">
        <v>8.2962000247555352</v>
      </c>
      <c r="D59" s="59">
        <v>25.253503842924495</v>
      </c>
      <c r="E59" s="59">
        <v>29.231238766997862</v>
      </c>
      <c r="F59" s="59">
        <v>31.956993766197378</v>
      </c>
      <c r="G59" s="59">
        <v>18.581999873505801</v>
      </c>
      <c r="H59" s="59">
        <v>10.352408233961768</v>
      </c>
      <c r="I59" s="59">
        <v>21.418265762516221</v>
      </c>
      <c r="J59" s="59">
        <v>14.270338714783165</v>
      </c>
      <c r="K59" s="59">
        <v>10.33343082772741</v>
      </c>
      <c r="L59" s="59">
        <v>6.4397397014222273</v>
      </c>
      <c r="M59" s="59">
        <v>-17.822877208504988</v>
      </c>
      <c r="N59" s="59">
        <v>-49.967432244909517</v>
      </c>
      <c r="O59" s="59">
        <v>-52.758702344305</v>
      </c>
      <c r="P59" s="59">
        <v>-53.530252266456436</v>
      </c>
      <c r="Q59" s="59">
        <v>-55.18849928900913</v>
      </c>
      <c r="R59" s="59">
        <v>-19.719236119893761</v>
      </c>
      <c r="S59" s="59">
        <v>-21.664529914529918</v>
      </c>
      <c r="T59" s="59">
        <v>0.7317383558157291</v>
      </c>
      <c r="U59" s="59">
        <v>-31.604333197191593</v>
      </c>
      <c r="V59" s="59">
        <v>-27.482509373429707</v>
      </c>
      <c r="W59" s="59">
        <v>-23.567743168354678</v>
      </c>
      <c r="X59" s="59">
        <v>-27.092101399628071</v>
      </c>
      <c r="Y59" s="59">
        <v>-17.003865005506015</v>
      </c>
      <c r="Z59" s="59">
        <v>8.7838542209619952</v>
      </c>
      <c r="AA59" s="59">
        <v>-18.291497975708502</v>
      </c>
      <c r="AB59" s="59">
        <v>-14.397558849171748</v>
      </c>
      <c r="AC59" s="59">
        <v>-23.104772353263858</v>
      </c>
      <c r="AD59" s="59">
        <v>-30.945651987736163</v>
      </c>
      <c r="AE59" s="59">
        <v>-38.648737832040922</v>
      </c>
      <c r="AF59" s="59">
        <v>-14.40788692243733</v>
      </c>
      <c r="AG59" s="59">
        <v>-19.641535957383834</v>
      </c>
      <c r="AH59" s="59">
        <v>-39.387211367673174</v>
      </c>
      <c r="AI59" s="59">
        <v>-36.249954692087428</v>
      </c>
      <c r="AJ59" s="59">
        <v>-16.176930290715859</v>
      </c>
      <c r="AK59" s="59">
        <v>-19.170465917936173</v>
      </c>
      <c r="AL59" s="59">
        <v>-20.135375516898836</v>
      </c>
      <c r="AM59" s="59">
        <v>-14.752509690885605</v>
      </c>
      <c r="AN59" s="59">
        <v>-6.7625229512012206</v>
      </c>
      <c r="AO59" s="59">
        <v>11.829877559472974</v>
      </c>
    </row>
    <row r="60" spans="1:41" ht="22.5" hidden="1" customHeight="1" x14ac:dyDescent="0.25">
      <c r="A60" s="58" t="s">
        <v>78</v>
      </c>
      <c r="B60" s="59">
        <v>-52.340637450199203</v>
      </c>
      <c r="C60" s="59">
        <v>-61.686526122823096</v>
      </c>
      <c r="D60" s="59">
        <v>-65.742793791574286</v>
      </c>
      <c r="E60" s="59">
        <v>-47.25585149313963</v>
      </c>
      <c r="F60" s="59">
        <v>-57.301360057265562</v>
      </c>
      <c r="G60" s="59">
        <v>-57.004470938897164</v>
      </c>
      <c r="H60" s="59">
        <v>-50.635593220338983</v>
      </c>
      <c r="I60" s="59">
        <v>-58.183856502242158</v>
      </c>
      <c r="J60" s="59">
        <v>-39.918200408997947</v>
      </c>
      <c r="K60" s="59">
        <v>-39.16083916083916</v>
      </c>
      <c r="L60" s="59">
        <v>-38.403361344537821</v>
      </c>
      <c r="M60" s="59">
        <v>-19.698397737983029</v>
      </c>
      <c r="N60" s="59">
        <v>-50.97631906938097</v>
      </c>
      <c r="O60" s="59">
        <v>-61.753554502369681</v>
      </c>
      <c r="P60" s="59">
        <v>-74.379024839006433</v>
      </c>
      <c r="Q60" s="59">
        <v>-91.934574168076693</v>
      </c>
      <c r="R60" s="59">
        <v>-67.624177139437464</v>
      </c>
      <c r="S60" s="59">
        <v>-12.814511410181396</v>
      </c>
      <c r="T60" s="59">
        <v>-26.434878587196458</v>
      </c>
      <c r="U60" s="59">
        <v>-36.776636019469983</v>
      </c>
      <c r="V60" s="59">
        <v>-74.030552291421856</v>
      </c>
      <c r="W60" s="59">
        <v>0.29052876234747238</v>
      </c>
      <c r="X60" s="59">
        <v>3.296703296703297</v>
      </c>
      <c r="Y60" s="59">
        <v>-25.231481481481495</v>
      </c>
      <c r="Z60" s="59">
        <v>18.728639781271344</v>
      </c>
      <c r="AA60" s="59">
        <v>2.6213050752927991</v>
      </c>
      <c r="AB60" s="59">
        <v>22.748815165876795</v>
      </c>
      <c r="AC60" s="59">
        <v>-5.4293628808864325</v>
      </c>
      <c r="AD60" s="59">
        <v>27.920000000000005</v>
      </c>
      <c r="AE60" s="59">
        <v>12.967581047381554</v>
      </c>
      <c r="AF60" s="59">
        <v>11.271896420411258</v>
      </c>
      <c r="AG60" s="59">
        <v>8.8375254928619995</v>
      </c>
      <c r="AH60" s="59">
        <v>-21.60771704180064</v>
      </c>
      <c r="AI60" s="59">
        <v>9.3362509117432619</v>
      </c>
      <c r="AJ60" s="59">
        <v>7.0605187319884593</v>
      </c>
      <c r="AK60" s="59">
        <v>-56.602739726027394</v>
      </c>
      <c r="AL60" s="59">
        <v>-53.794492948287441</v>
      </c>
      <c r="AM60" s="59">
        <v>-58.232359230220965</v>
      </c>
      <c r="AN60" s="59">
        <v>-64.693737095664147</v>
      </c>
      <c r="AO60" s="59">
        <v>-68.812589413447796</v>
      </c>
    </row>
    <row r="61" spans="1:41" ht="22.5" customHeight="1" x14ac:dyDescent="0.25">
      <c r="A61" s="64" t="s">
        <v>79</v>
      </c>
      <c r="B61" s="59">
        <v>-37.966408201498751</v>
      </c>
      <c r="C61" s="59">
        <v>-4.073607336440797</v>
      </c>
      <c r="D61" s="59">
        <v>-4.5276645500755182</v>
      </c>
      <c r="E61" s="59">
        <v>6.7294789436117091</v>
      </c>
      <c r="F61" s="59">
        <v>7.2329391823721672</v>
      </c>
      <c r="G61" s="59">
        <v>2.0516489572557091</v>
      </c>
      <c r="H61" s="59">
        <v>-0.824265108141648</v>
      </c>
      <c r="I61" s="59">
        <v>-20.695080562786259</v>
      </c>
      <c r="J61" s="59">
        <v>-13.102159634955141</v>
      </c>
      <c r="K61" s="59">
        <v>-3.4219020814450829</v>
      </c>
      <c r="L61" s="59">
        <v>3.929091590029548</v>
      </c>
      <c r="M61" s="59">
        <v>31.879341066947891</v>
      </c>
      <c r="N61" s="59">
        <v>-28.246846587846335</v>
      </c>
      <c r="O61" s="59">
        <v>-33.474130604895372</v>
      </c>
      <c r="P61" s="59">
        <v>-17.545449836846739</v>
      </c>
      <c r="Q61" s="59">
        <v>-29.196571878501558</v>
      </c>
      <c r="R61" s="59">
        <v>12.214606143933848</v>
      </c>
      <c r="S61" s="59">
        <v>7.0889319850394887</v>
      </c>
      <c r="T61" s="59">
        <v>10.772956753243282</v>
      </c>
      <c r="U61" s="59">
        <v>14.780362246153262</v>
      </c>
      <c r="V61" s="59">
        <v>26.924502656616838</v>
      </c>
      <c r="W61" s="59">
        <v>43.5602928114184</v>
      </c>
      <c r="X61" s="59">
        <v>31.426053499844148</v>
      </c>
      <c r="Y61" s="59">
        <v>23.183157894736837</v>
      </c>
      <c r="Z61" s="59">
        <v>30.58054865037289</v>
      </c>
      <c r="AA61" s="59">
        <v>46.738212564001159</v>
      </c>
      <c r="AB61" s="59">
        <v>50.325138264777046</v>
      </c>
      <c r="AC61" s="59">
        <v>30.068248160177603</v>
      </c>
      <c r="AD61" s="59">
        <v>14.489509980530235</v>
      </c>
      <c r="AE61" s="59">
        <v>11.645546117068186</v>
      </c>
      <c r="AF61" s="59">
        <v>5.746167025436014</v>
      </c>
      <c r="AG61" s="59">
        <v>-4.6387306683973719</v>
      </c>
      <c r="AH61" s="59">
        <v>2.2670745304325415</v>
      </c>
      <c r="AI61" s="59">
        <v>3.3415213867313756</v>
      </c>
      <c r="AJ61" s="59">
        <v>20.470234797801169</v>
      </c>
      <c r="AK61" s="59">
        <v>29.208322630362193</v>
      </c>
      <c r="AL61" s="59">
        <v>24.46029782444915</v>
      </c>
      <c r="AM61" s="59">
        <v>30.268668727252781</v>
      </c>
      <c r="AN61" s="59">
        <v>19.851678631584107</v>
      </c>
      <c r="AO61" s="59">
        <v>3.1710134439279702</v>
      </c>
    </row>
    <row r="62" spans="1:41" ht="22.5" hidden="1" customHeight="1" x14ac:dyDescent="0.25">
      <c r="A62" s="58" t="s">
        <v>80</v>
      </c>
      <c r="B62" s="59">
        <v>-45.686274509803923</v>
      </c>
      <c r="C62" s="59">
        <v>-42.352941176470594</v>
      </c>
      <c r="D62" s="59">
        <v>-48.918469217970049</v>
      </c>
      <c r="E62" s="59">
        <v>-44.090056285178228</v>
      </c>
      <c r="F62" s="59">
        <v>-46.435100548446073</v>
      </c>
      <c r="G62" s="59">
        <v>-44.778761061946902</v>
      </c>
      <c r="H62" s="59">
        <v>-42.857142857142861</v>
      </c>
      <c r="I62" s="59">
        <v>-43.63295880149812</v>
      </c>
      <c r="J62" s="59">
        <v>-39.101497504159731</v>
      </c>
      <c r="K62" s="59">
        <v>-14.285714285714279</v>
      </c>
      <c r="L62" s="59">
        <v>16.520210896309312</v>
      </c>
      <c r="M62" s="59">
        <v>66.206896551724142</v>
      </c>
      <c r="N62" s="59">
        <v>-56.743421052631582</v>
      </c>
      <c r="O62" s="59">
        <v>-62.081128747795411</v>
      </c>
      <c r="P62" s="59">
        <v>-61.278195488721806</v>
      </c>
      <c r="Q62" s="59">
        <v>-47.985347985347985</v>
      </c>
      <c r="R62" s="59">
        <v>-38.93653516295025</v>
      </c>
      <c r="S62" s="59">
        <v>-48.214285714285722</v>
      </c>
      <c r="T62" s="59">
        <v>-35.674676524953796</v>
      </c>
      <c r="U62" s="59">
        <v>-44.80968858131488</v>
      </c>
      <c r="V62" s="59">
        <v>-37.56805807622505</v>
      </c>
      <c r="W62" s="59">
        <v>-41.947565543071157</v>
      </c>
      <c r="X62" s="59">
        <v>-35.916824196597354</v>
      </c>
      <c r="Y62" s="59">
        <v>-30.303030303030305</v>
      </c>
      <c r="Z62" s="59">
        <v>-25.679012345679009</v>
      </c>
      <c r="AA62" s="59">
        <v>-41.101694915254242</v>
      </c>
      <c r="AB62" s="59">
        <v>-20.66115702479339</v>
      </c>
      <c r="AC62" s="59">
        <v>-34.782608695652165</v>
      </c>
      <c r="AD62" s="59">
        <v>-31.845841784989855</v>
      </c>
      <c r="AE62" s="59">
        <v>-17.741935483870957</v>
      </c>
      <c r="AF62" s="59">
        <v>-26.868686868686865</v>
      </c>
      <c r="AG62" s="59">
        <v>-19.315895372233403</v>
      </c>
      <c r="AH62" s="59">
        <v>-8.7167070217917537</v>
      </c>
      <c r="AI62" s="59">
        <v>-23.728813559322038</v>
      </c>
      <c r="AJ62" s="59">
        <v>-10.232558139534881</v>
      </c>
      <c r="AK62" s="59">
        <v>-3.7362637362637425</v>
      </c>
      <c r="AL62" s="59">
        <v>-76.123076923076923</v>
      </c>
      <c r="AM62" s="59">
        <v>-76.147426981919338</v>
      </c>
      <c r="AN62" s="59">
        <v>-7.9908675799086764</v>
      </c>
      <c r="AO62" s="59">
        <v>-12.177985948477756</v>
      </c>
    </row>
    <row r="63" spans="1:41" ht="22.5" hidden="1" customHeight="1" x14ac:dyDescent="0.25">
      <c r="A63" s="58" t="s">
        <v>222</v>
      </c>
      <c r="B63" s="59">
        <v>-53.996392084018005</v>
      </c>
      <c r="C63" s="59">
        <v>-17.830531480198502</v>
      </c>
      <c r="D63" s="59">
        <v>-24.095376050897531</v>
      </c>
      <c r="E63" s="59">
        <v>-9.0122577614812229</v>
      </c>
      <c r="F63" s="59">
        <v>1.8106468005328396</v>
      </c>
      <c r="G63" s="59">
        <v>-5.8843984820308233</v>
      </c>
      <c r="H63" s="59">
        <v>-1.0523158773210977</v>
      </c>
      <c r="I63" s="59">
        <v>-13.988704264549392</v>
      </c>
      <c r="J63" s="59">
        <v>1.7298094373865698</v>
      </c>
      <c r="K63" s="59">
        <v>-5.1732320835310919</v>
      </c>
      <c r="L63" s="59">
        <v>-3.9044016603623817</v>
      </c>
      <c r="M63" s="59">
        <v>4.4590580023650865</v>
      </c>
      <c r="N63" s="59">
        <v>-47.153310011482894</v>
      </c>
      <c r="O63" s="59">
        <v>-44.141421497232741</v>
      </c>
      <c r="P63" s="59">
        <v>-38.913256554765994</v>
      </c>
      <c r="Q63" s="59">
        <v>-47.943553386458674</v>
      </c>
      <c r="R63" s="59">
        <v>-13.574571385222271</v>
      </c>
      <c r="S63" s="59">
        <v>-18.04078697282581</v>
      </c>
      <c r="T63" s="59">
        <v>-11.628987508130999</v>
      </c>
      <c r="U63" s="59">
        <v>-8.0186973467447036</v>
      </c>
      <c r="V63" s="59">
        <v>5.1387856915401784</v>
      </c>
      <c r="W63" s="59">
        <v>27.895991395598969</v>
      </c>
      <c r="X63" s="59">
        <v>6.8469154607768461</v>
      </c>
      <c r="Y63" s="59">
        <v>3.2594464573881718</v>
      </c>
      <c r="Z63" s="59">
        <v>19.409351659666278</v>
      </c>
      <c r="AA63" s="59">
        <v>34.586129753915003</v>
      </c>
      <c r="AB63" s="59">
        <v>39.374369959677416</v>
      </c>
      <c r="AC63" s="59">
        <v>20.046676567756787</v>
      </c>
      <c r="AD63" s="59">
        <v>20.065784621738434</v>
      </c>
      <c r="AE63" s="59">
        <v>17.755105167210502</v>
      </c>
      <c r="AF63" s="59">
        <v>17.849812869733192</v>
      </c>
      <c r="AG63" s="59">
        <v>6.9677671093521382E-2</v>
      </c>
      <c r="AH63" s="59">
        <v>-0.72815888164134368</v>
      </c>
      <c r="AI63" s="59">
        <v>3.1063772007905439</v>
      </c>
      <c r="AJ63" s="59">
        <v>13.976635514018696</v>
      </c>
      <c r="AK63" s="59">
        <v>27.156673114119922</v>
      </c>
      <c r="AL63" s="59">
        <v>22.296358478550353</v>
      </c>
      <c r="AM63" s="59">
        <v>25.375235842415023</v>
      </c>
      <c r="AN63" s="59">
        <v>41.641894081348021</v>
      </c>
      <c r="AO63" s="59">
        <v>28.233392731341432</v>
      </c>
    </row>
    <row r="64" spans="1:41" ht="22.5" hidden="1" customHeight="1" x14ac:dyDescent="0.25">
      <c r="A64" s="58" t="s">
        <v>81</v>
      </c>
      <c r="B64" s="59">
        <v>5.337735257970456</v>
      </c>
      <c r="C64" s="59">
        <v>12.330963795668699</v>
      </c>
      <c r="D64" s="59">
        <v>22.412106565395018</v>
      </c>
      <c r="E64" s="59">
        <v>34.387567132812691</v>
      </c>
      <c r="F64" s="59">
        <v>16.741698003283719</v>
      </c>
      <c r="G64" s="59">
        <v>17.068787103098966</v>
      </c>
      <c r="H64" s="59">
        <v>2.9444409541161325</v>
      </c>
      <c r="I64" s="59">
        <v>-30.772303875186601</v>
      </c>
      <c r="J64" s="59">
        <v>-32.338336320191161</v>
      </c>
      <c r="K64" s="59">
        <v>-0.96143075831684277</v>
      </c>
      <c r="L64" s="59">
        <v>15.069695299904092</v>
      </c>
      <c r="M64" s="59">
        <v>78.829166042820759</v>
      </c>
      <c r="N64" s="59">
        <v>11.779819588348653</v>
      </c>
      <c r="O64" s="59">
        <v>-8.5346484995402534</v>
      </c>
      <c r="P64" s="59">
        <v>34.912436924903531</v>
      </c>
      <c r="Q64" s="59">
        <v>9.8911621823617324</v>
      </c>
      <c r="R64" s="59">
        <v>64.389140271493218</v>
      </c>
      <c r="S64" s="59">
        <v>61.034006979952927</v>
      </c>
      <c r="T64" s="59">
        <v>57.773264908477188</v>
      </c>
      <c r="U64" s="59">
        <v>71.846351000558599</v>
      </c>
      <c r="V64" s="59">
        <v>84.195971321270065</v>
      </c>
      <c r="W64" s="59">
        <v>82.824787669078333</v>
      </c>
      <c r="X64" s="59">
        <v>92.809289861545309</v>
      </c>
      <c r="Y64" s="59">
        <v>69.513168395849945</v>
      </c>
      <c r="Z64" s="59">
        <v>54.67412434773712</v>
      </c>
      <c r="AA64" s="59">
        <v>76.07641960021229</v>
      </c>
      <c r="AB64" s="59">
        <v>75.828555446790631</v>
      </c>
      <c r="AC64" s="59">
        <v>52.538688641598796</v>
      </c>
      <c r="AD64" s="59">
        <v>5.9556986354026664</v>
      </c>
      <c r="AE64" s="59">
        <v>2.4569088658223199</v>
      </c>
      <c r="AF64" s="59">
        <v>-10.955032301938115</v>
      </c>
      <c r="AG64" s="59">
        <v>-12.010257553796407</v>
      </c>
      <c r="AH64" s="59">
        <v>8.0955688290040317</v>
      </c>
      <c r="AI64" s="59">
        <v>4.1807207527072521</v>
      </c>
      <c r="AJ64" s="59">
        <v>35.180244886791158</v>
      </c>
      <c r="AK64" s="59">
        <v>33.788184214606915</v>
      </c>
      <c r="AL64" s="59">
        <v>32.965539732579643</v>
      </c>
      <c r="AM64" s="59">
        <v>43.832497628404923</v>
      </c>
      <c r="AN64" s="59">
        <v>-10.30362582293407</v>
      </c>
      <c r="AO64" s="59">
        <v>-22.329590339690785</v>
      </c>
    </row>
    <row r="65" spans="1:41" ht="22.5" customHeight="1" x14ac:dyDescent="0.25">
      <c r="A65" s="64" t="s">
        <v>82</v>
      </c>
      <c r="B65" s="59">
        <v>13.662571201297851</v>
      </c>
      <c r="C65" s="59">
        <v>29.477608830005252</v>
      </c>
      <c r="D65" s="59">
        <v>33.979366156475415</v>
      </c>
      <c r="E65" s="59">
        <v>41.881145696631286</v>
      </c>
      <c r="F65" s="59">
        <v>28.419390825111339</v>
      </c>
      <c r="G65" s="59">
        <v>7.4351090424908506</v>
      </c>
      <c r="H65" s="59">
        <v>1.013381023363551</v>
      </c>
      <c r="I65" s="59">
        <v>3.1588352058749631</v>
      </c>
      <c r="J65" s="59">
        <v>4.2215402256209664</v>
      </c>
      <c r="K65" s="59">
        <v>17.34473025026297</v>
      </c>
      <c r="L65" s="59">
        <v>42.427325049432199</v>
      </c>
      <c r="M65" s="59">
        <v>75.078866706640099</v>
      </c>
      <c r="N65" s="59">
        <v>2.4153873098803378</v>
      </c>
      <c r="O65" s="59">
        <v>3.4636957689351959</v>
      </c>
      <c r="P65" s="59">
        <v>23.624841066041729</v>
      </c>
      <c r="Q65" s="59">
        <v>19.032008954862967</v>
      </c>
      <c r="R65" s="59">
        <v>36.80022176618214</v>
      </c>
      <c r="S65" s="59">
        <v>42.412813200753121</v>
      </c>
      <c r="T65" s="59">
        <v>51.537296999724745</v>
      </c>
      <c r="U65" s="59">
        <v>59.396670526542891</v>
      </c>
      <c r="V65" s="59">
        <v>58.508123930736453</v>
      </c>
      <c r="W65" s="59">
        <v>56.321266473765661</v>
      </c>
      <c r="X65" s="59">
        <v>77.650606903460258</v>
      </c>
      <c r="Y65" s="59">
        <v>74.970306667149927</v>
      </c>
      <c r="Z65" s="59">
        <v>61.415006141982929</v>
      </c>
      <c r="AA65" s="59">
        <v>43.79984820017669</v>
      </c>
      <c r="AB65" s="59">
        <v>44.614324173972356</v>
      </c>
      <c r="AC65" s="59">
        <v>40.363892359452279</v>
      </c>
      <c r="AD65" s="59">
        <v>40.814764449533989</v>
      </c>
      <c r="AE65" s="59">
        <v>44.166890214775705</v>
      </c>
      <c r="AF65" s="59">
        <v>46.183220027067335</v>
      </c>
      <c r="AG65" s="59">
        <v>43.969512721043188</v>
      </c>
      <c r="AH65" s="59">
        <v>35.193268027751103</v>
      </c>
      <c r="AI65" s="59">
        <v>38.640314685594809</v>
      </c>
      <c r="AJ65" s="59">
        <v>44.877976327663646</v>
      </c>
      <c r="AK65" s="59">
        <v>43.19668476567989</v>
      </c>
      <c r="AL65" s="59">
        <v>36.263801731670519</v>
      </c>
      <c r="AM65" s="59">
        <v>42.166530810095296</v>
      </c>
      <c r="AN65" s="59">
        <v>47.22597103027924</v>
      </c>
      <c r="AO65" s="59">
        <v>32.720515361744297</v>
      </c>
    </row>
    <row r="66" spans="1:41" ht="22.5" hidden="1" customHeight="1" x14ac:dyDescent="0.25">
      <c r="A66" s="58" t="s">
        <v>223</v>
      </c>
      <c r="B66" s="59">
        <v>-3.9538437220085432</v>
      </c>
      <c r="C66" s="59">
        <v>-5.9382331817093643</v>
      </c>
      <c r="D66" s="59">
        <v>-5.7930039941937004</v>
      </c>
      <c r="E66" s="59">
        <v>-8.4119573958925944</v>
      </c>
      <c r="F66" s="59">
        <v>-17.066551067719622</v>
      </c>
      <c r="G66" s="59">
        <v>-15.990836850309867</v>
      </c>
      <c r="H66" s="59">
        <v>-14.621575622373726</v>
      </c>
      <c r="I66" s="59">
        <v>-6.5569487983280936</v>
      </c>
      <c r="J66" s="59">
        <v>-23.968675814085426</v>
      </c>
      <c r="K66" s="59">
        <v>-29.111895886469163</v>
      </c>
      <c r="L66" s="59">
        <v>-19.83345655472975</v>
      </c>
      <c r="M66" s="59">
        <v>12.936898897490037</v>
      </c>
      <c r="N66" s="59">
        <v>-9.3218537414965894</v>
      </c>
      <c r="O66" s="59">
        <v>-8.3652066625539749</v>
      </c>
      <c r="P66" s="59">
        <v>11.082221683240352</v>
      </c>
      <c r="Q66" s="59">
        <v>-6.3096097931366533</v>
      </c>
      <c r="R66" s="59">
        <v>3.9237424234575013</v>
      </c>
      <c r="S66" s="59">
        <v>-2.1484017164071094</v>
      </c>
      <c r="T66" s="59">
        <v>22.817092381009335</v>
      </c>
      <c r="U66" s="59">
        <v>41.178264936755212</v>
      </c>
      <c r="V66" s="59">
        <v>45.501764115510774</v>
      </c>
      <c r="W66" s="59">
        <v>31.349454955519345</v>
      </c>
      <c r="X66" s="59">
        <v>18.070685713672425</v>
      </c>
      <c r="Y66" s="59">
        <v>21.114451435532374</v>
      </c>
      <c r="Z66" s="59">
        <v>31.674828599412336</v>
      </c>
      <c r="AA66" s="59">
        <v>40.747950699518029</v>
      </c>
      <c r="AB66" s="59">
        <v>17.843415109379158</v>
      </c>
      <c r="AC66" s="59">
        <v>-4.0000943233088728</v>
      </c>
      <c r="AD66" s="59">
        <v>-5.216961805977288</v>
      </c>
      <c r="AE66" s="59">
        <v>21.238928291730552</v>
      </c>
      <c r="AF66" s="59">
        <v>28.475440762046734</v>
      </c>
      <c r="AG66" s="59">
        <v>24.373880943433775</v>
      </c>
      <c r="AH66" s="59">
        <v>12.478398775019137</v>
      </c>
      <c r="AI66" s="59">
        <v>9.8201117318435713</v>
      </c>
      <c r="AJ66" s="59">
        <v>11.47723725866144</v>
      </c>
      <c r="AK66" s="59">
        <v>14.083038660375525</v>
      </c>
      <c r="AL66" s="59">
        <v>5.2262412322926703</v>
      </c>
      <c r="AM66" s="59">
        <v>0.40625711899156414</v>
      </c>
      <c r="AN66" s="59">
        <v>3.8108189471717346</v>
      </c>
      <c r="AO66" s="59">
        <v>1.9554919623210245</v>
      </c>
    </row>
    <row r="67" spans="1:41" ht="22.5" hidden="1" customHeight="1" x14ac:dyDescent="0.25">
      <c r="A67" s="61" t="s">
        <v>83</v>
      </c>
      <c r="B67" s="59">
        <v>15.761612021857907</v>
      </c>
      <c r="C67" s="59">
        <v>34.506927332365073</v>
      </c>
      <c r="D67" s="59">
        <v>40.05159499809524</v>
      </c>
      <c r="E67" s="59">
        <v>49.890819463187874</v>
      </c>
      <c r="F67" s="59">
        <v>34.996981503361241</v>
      </c>
      <c r="G67" s="59">
        <v>10.248282002693999</v>
      </c>
      <c r="H67" s="59">
        <v>2.7547212242253489</v>
      </c>
      <c r="I67" s="59">
        <v>4.2097769856105725</v>
      </c>
      <c r="J67" s="59">
        <v>8.2667380824852703</v>
      </c>
      <c r="K67" s="59">
        <v>25.200891820335354</v>
      </c>
      <c r="L67" s="59">
        <v>52.960751892403721</v>
      </c>
      <c r="M67" s="59">
        <v>82.861969643709713</v>
      </c>
      <c r="N67" s="59">
        <v>3.6603852875306817</v>
      </c>
      <c r="O67" s="59">
        <v>4.7652459365573669</v>
      </c>
      <c r="P67" s="59">
        <v>25.061798377236865</v>
      </c>
      <c r="Q67" s="59">
        <v>22.014529301630141</v>
      </c>
      <c r="R67" s="59">
        <v>40.523472481671668</v>
      </c>
      <c r="S67" s="59">
        <v>47.561928172123039</v>
      </c>
      <c r="T67" s="59">
        <v>54.949199197420754</v>
      </c>
      <c r="U67" s="59">
        <v>61.608306671406574</v>
      </c>
      <c r="V67" s="59">
        <v>60.053476593233668</v>
      </c>
      <c r="W67" s="59">
        <v>59.126690086319975</v>
      </c>
      <c r="X67" s="59">
        <v>84.218590458792448</v>
      </c>
      <c r="Y67" s="59">
        <v>80.469992901374738</v>
      </c>
      <c r="Z67" s="59">
        <v>64.322665537099937</v>
      </c>
      <c r="AA67" s="59">
        <v>44.096028682119417</v>
      </c>
      <c r="AB67" s="59">
        <v>48.080067326632758</v>
      </c>
      <c r="AC67" s="59">
        <v>46.905255838210579</v>
      </c>
      <c r="AD67" s="59">
        <v>47.256774351460592</v>
      </c>
      <c r="AE67" s="59">
        <v>46.445705990957194</v>
      </c>
      <c r="AF67" s="59">
        <v>47.820562245190267</v>
      </c>
      <c r="AG67" s="59">
        <v>45.900584183906858</v>
      </c>
      <c r="AH67" s="59">
        <v>37.435910172734779</v>
      </c>
      <c r="AI67" s="59">
        <v>41.477685230407765</v>
      </c>
      <c r="AJ67" s="59">
        <v>48.257604298969696</v>
      </c>
      <c r="AK67" s="59">
        <v>46.242521080405204</v>
      </c>
      <c r="AL67" s="59">
        <v>39.959179854263887</v>
      </c>
      <c r="AM67" s="59">
        <v>47.281506103168489</v>
      </c>
      <c r="AN67" s="59">
        <v>51.859989695347942</v>
      </c>
      <c r="AO67" s="59">
        <v>35.624781282040267</v>
      </c>
    </row>
    <row r="68" spans="1:41" ht="22.5" hidden="1" customHeight="1" x14ac:dyDescent="0.25">
      <c r="A68" s="58" t="s">
        <v>84</v>
      </c>
      <c r="B68" s="59">
        <v>-4.5843906725277535</v>
      </c>
      <c r="C68" s="59">
        <v>-0.18787947516343081</v>
      </c>
      <c r="D68" s="59">
        <v>-6.3077510889222799</v>
      </c>
      <c r="E68" s="59">
        <v>-5.4851227243990071</v>
      </c>
      <c r="F68" s="59">
        <v>11.288834163421072</v>
      </c>
      <c r="G68" s="59">
        <v>21.132130708749234</v>
      </c>
      <c r="H68" s="59">
        <v>-0.91437962345984647</v>
      </c>
      <c r="I68" s="59">
        <v>2.6222356846514274</v>
      </c>
      <c r="J68" s="59">
        <v>-1.0690113296268666</v>
      </c>
      <c r="K68" s="59">
        <v>25.829902731062433</v>
      </c>
      <c r="L68" s="59">
        <v>42.800940622235544</v>
      </c>
      <c r="M68" s="59">
        <v>58.345964577147477</v>
      </c>
      <c r="N68" s="59">
        <v>4.0135917931458609</v>
      </c>
      <c r="O68" s="59">
        <v>-0.38757598868046533</v>
      </c>
      <c r="P68" s="59">
        <v>12.112590506885637</v>
      </c>
      <c r="Q68" s="59">
        <v>-0.92584008158646325</v>
      </c>
      <c r="R68" s="59">
        <v>36.807036004962612</v>
      </c>
      <c r="S68" s="59">
        <v>26.353689858376011</v>
      </c>
      <c r="T68" s="59">
        <v>35.74457854620573</v>
      </c>
      <c r="U68" s="59">
        <v>48.935968952382737</v>
      </c>
      <c r="V68" s="59">
        <v>42.222360495793716</v>
      </c>
      <c r="W68" s="59">
        <v>39.260211351293179</v>
      </c>
      <c r="X68" s="59">
        <v>27.805034840546185</v>
      </c>
      <c r="Y68" s="59">
        <v>39.243277440956703</v>
      </c>
      <c r="Z68" s="59">
        <v>42.518379002369521</v>
      </c>
      <c r="AA68" s="59">
        <v>29.28544296241629</v>
      </c>
      <c r="AB68" s="59">
        <v>32.643997068875827</v>
      </c>
      <c r="AC68" s="59">
        <v>32.925902283970004</v>
      </c>
      <c r="AD68" s="59">
        <v>26.790762351628505</v>
      </c>
      <c r="AE68" s="59">
        <v>29.963502945282293</v>
      </c>
      <c r="AF68" s="59">
        <v>38.585722359373342</v>
      </c>
      <c r="AG68" s="59">
        <v>40.229948716981859</v>
      </c>
      <c r="AH68" s="59">
        <v>24.902676586903233</v>
      </c>
      <c r="AI68" s="59">
        <v>12.831373439471811</v>
      </c>
      <c r="AJ68" s="59">
        <v>17.368990496675039</v>
      </c>
      <c r="AK68" s="59">
        <v>15.998932525829057</v>
      </c>
      <c r="AL68" s="59">
        <v>21.832009648125826</v>
      </c>
      <c r="AM68" s="59">
        <v>27.699208126275778</v>
      </c>
      <c r="AN68" s="59">
        <v>33.095210914872595</v>
      </c>
      <c r="AO68" s="59">
        <v>28.861434610821203</v>
      </c>
    </row>
    <row r="69" spans="1:41" ht="22.5" hidden="1" customHeight="1" x14ac:dyDescent="0.25">
      <c r="A69" s="63" t="s">
        <v>182</v>
      </c>
      <c r="B69" s="59">
        <v>-4.0099992002703644</v>
      </c>
      <c r="C69" s="59">
        <v>-7.8651524038973478E-2</v>
      </c>
      <c r="D69" s="59">
        <v>-7.3566241812923385</v>
      </c>
      <c r="E69" s="59">
        <v>-6.8203489717558377</v>
      </c>
      <c r="F69" s="59">
        <v>11.908161686835875</v>
      </c>
      <c r="G69" s="59">
        <v>22.213444445639865</v>
      </c>
      <c r="H69" s="59">
        <v>-1.306373616029936</v>
      </c>
      <c r="I69" s="59">
        <v>3.3306350585624811</v>
      </c>
      <c r="J69" s="59">
        <v>1.9355744058996309E-2</v>
      </c>
      <c r="K69" s="59">
        <v>25.693304102365712</v>
      </c>
      <c r="L69" s="59">
        <v>45.156258208371511</v>
      </c>
      <c r="M69" s="59">
        <v>55.449421361551558</v>
      </c>
      <c r="N69" s="59">
        <v>8.7448405900410275</v>
      </c>
      <c r="O69" s="59">
        <v>3.7171637637284394</v>
      </c>
      <c r="P69" s="59">
        <v>14.289612236270695</v>
      </c>
      <c r="Q69" s="59">
        <v>1.7378441392563635</v>
      </c>
      <c r="R69" s="59">
        <v>38.824656368271306</v>
      </c>
      <c r="S69" s="59">
        <v>28.48158303980129</v>
      </c>
      <c r="T69" s="59">
        <v>38.497769518809385</v>
      </c>
      <c r="U69" s="59">
        <v>50.910299563905696</v>
      </c>
      <c r="V69" s="59">
        <v>44.16122329621021</v>
      </c>
      <c r="W69" s="59">
        <v>37.045666887671594</v>
      </c>
      <c r="X69" s="59">
        <v>23.986833937655916</v>
      </c>
      <c r="Y69" s="59">
        <v>37.861919779891842</v>
      </c>
      <c r="Z69" s="59">
        <v>42.831205824803334</v>
      </c>
      <c r="AA69" s="59">
        <v>27.718709435992196</v>
      </c>
      <c r="AB69" s="59">
        <v>29.037665754117413</v>
      </c>
      <c r="AC69" s="59">
        <v>29.846409053583383</v>
      </c>
      <c r="AD69" s="59">
        <v>25.998273330432909</v>
      </c>
      <c r="AE69" s="59">
        <v>27.488986784140977</v>
      </c>
      <c r="AF69" s="59">
        <v>39.783460463560381</v>
      </c>
      <c r="AG69" s="59">
        <v>42.663212475765668</v>
      </c>
      <c r="AH69" s="59">
        <v>26.137652502934078</v>
      </c>
      <c r="AI69" s="59">
        <v>13.347972510077971</v>
      </c>
      <c r="AJ69" s="59">
        <v>16.699109546489957</v>
      </c>
      <c r="AK69" s="59">
        <v>18.634808765002379</v>
      </c>
      <c r="AL69" s="59">
        <v>24.940033611733543</v>
      </c>
      <c r="AM69" s="59">
        <v>32.340774886110104</v>
      </c>
      <c r="AN69" s="59">
        <v>39.168302501004035</v>
      </c>
      <c r="AO69" s="59">
        <v>36.182139917911861</v>
      </c>
    </row>
    <row r="70" spans="1:41" ht="22.5" hidden="1" customHeight="1" x14ac:dyDescent="0.25">
      <c r="A70" s="58" t="s">
        <v>85</v>
      </c>
      <c r="B70" s="59">
        <v>-12.289806933776203</v>
      </c>
      <c r="C70" s="59">
        <v>-1.5320826536160932</v>
      </c>
      <c r="D70" s="59">
        <v>7.7177621271798227</v>
      </c>
      <c r="E70" s="59">
        <v>10.276176718774582</v>
      </c>
      <c r="F70" s="59">
        <v>5.3402497927920178</v>
      </c>
      <c r="G70" s="59">
        <v>10.582272406915887</v>
      </c>
      <c r="H70" s="59">
        <v>4.2877441718845066</v>
      </c>
      <c r="I70" s="59">
        <v>-5.3726698599627758</v>
      </c>
      <c r="J70" s="59">
        <v>-12.056183206106875</v>
      </c>
      <c r="K70" s="59">
        <v>27.151372331577502</v>
      </c>
      <c r="L70" s="59">
        <v>21.422043259997089</v>
      </c>
      <c r="M70" s="59">
        <v>82.081042557523929</v>
      </c>
      <c r="N70" s="59">
        <v>-38.902866677964774</v>
      </c>
      <c r="O70" s="59">
        <v>-38.674466899660636</v>
      </c>
      <c r="P70" s="59">
        <v>-12.555884572954771</v>
      </c>
      <c r="Q70" s="59">
        <v>-28.793208745572251</v>
      </c>
      <c r="R70" s="59">
        <v>15.707141368737524</v>
      </c>
      <c r="S70" s="59">
        <v>8.2237958682039025</v>
      </c>
      <c r="T70" s="59">
        <v>8.2218989537290916</v>
      </c>
      <c r="U70" s="59">
        <v>27.435324683554335</v>
      </c>
      <c r="V70" s="59">
        <v>22.953162644452615</v>
      </c>
      <c r="W70" s="59">
        <v>69.974858911021656</v>
      </c>
      <c r="X70" s="59">
        <v>86.208044285614193</v>
      </c>
      <c r="Y70" s="59">
        <v>55.632602691426229</v>
      </c>
      <c r="Z70" s="59">
        <v>39.239676339285722</v>
      </c>
      <c r="AA70" s="59">
        <v>49.499094749547361</v>
      </c>
      <c r="AB70" s="59">
        <v>74.279659232852865</v>
      </c>
      <c r="AC70" s="59">
        <v>69.170092211976453</v>
      </c>
      <c r="AD70" s="59">
        <v>35.743537240849754</v>
      </c>
      <c r="AE70" s="59">
        <v>59.39072261845525</v>
      </c>
      <c r="AF70" s="59">
        <v>26.325138008587206</v>
      </c>
      <c r="AG70" s="59">
        <v>17.36941395531165</v>
      </c>
      <c r="AH70" s="59">
        <v>13.286523104309358</v>
      </c>
      <c r="AI70" s="59">
        <v>7.7158363285806013</v>
      </c>
      <c r="AJ70" s="59">
        <v>24.691613437120168</v>
      </c>
      <c r="AK70" s="59">
        <v>-9.9676138244054577</v>
      </c>
      <c r="AL70" s="59">
        <v>-9.2398360530536348</v>
      </c>
      <c r="AM70" s="59">
        <v>-11.370922119554972</v>
      </c>
      <c r="AN70" s="59">
        <v>-15.009554207000821</v>
      </c>
      <c r="AO70" s="59">
        <v>-22.955594431623609</v>
      </c>
    </row>
    <row r="71" spans="1:41" ht="22.5" hidden="1" customHeight="1" x14ac:dyDescent="0.25">
      <c r="A71" s="58" t="s">
        <v>86</v>
      </c>
      <c r="B71" s="59">
        <v>1.6183317110926083</v>
      </c>
      <c r="C71" s="59">
        <v>-2.9065129756952954</v>
      </c>
      <c r="D71" s="59">
        <v>-3.961182198768376</v>
      </c>
      <c r="E71" s="59">
        <v>4.7420540476879927</v>
      </c>
      <c r="F71" s="59">
        <v>0.84699459499465268</v>
      </c>
      <c r="G71" s="59">
        <v>-2.5168233199279437</v>
      </c>
      <c r="H71" s="59">
        <v>1.4326015015888345</v>
      </c>
      <c r="I71" s="59">
        <v>3.035416873476501</v>
      </c>
      <c r="J71" s="59">
        <v>3.2285811742721848</v>
      </c>
      <c r="K71" s="59">
        <v>8.6630318884874367</v>
      </c>
      <c r="L71" s="59">
        <v>21.149673686566896</v>
      </c>
      <c r="M71" s="59">
        <v>46.451123866810939</v>
      </c>
      <c r="N71" s="59">
        <v>8.5886388245897347</v>
      </c>
      <c r="O71" s="59">
        <v>1.4023854311272506</v>
      </c>
      <c r="P71" s="59">
        <v>10.539417163043423</v>
      </c>
      <c r="Q71" s="59">
        <v>0.72573190750155969</v>
      </c>
      <c r="R71" s="59">
        <v>20.272300103425422</v>
      </c>
      <c r="S71" s="59">
        <v>9.091196033912075</v>
      </c>
      <c r="T71" s="59">
        <v>8.230031975818946</v>
      </c>
      <c r="U71" s="59">
        <v>9.3059283109400912</v>
      </c>
      <c r="V71" s="59">
        <v>11.743923981238954</v>
      </c>
      <c r="W71" s="59">
        <v>11.182347863616748</v>
      </c>
      <c r="X71" s="59">
        <v>2.6565674934178798</v>
      </c>
      <c r="Y71" s="59">
        <v>4.6764271500850212</v>
      </c>
      <c r="Z71" s="59">
        <v>9.8538276165236081</v>
      </c>
      <c r="AA71" s="59">
        <v>3.5907979859204646</v>
      </c>
      <c r="AB71" s="59">
        <v>13.623738431884311</v>
      </c>
      <c r="AC71" s="59">
        <v>9.3554908079327461</v>
      </c>
      <c r="AD71" s="59">
        <v>3.6092264334036348</v>
      </c>
      <c r="AE71" s="59">
        <v>3.7202212123774969</v>
      </c>
      <c r="AF71" s="59">
        <v>-5.5926755132660206</v>
      </c>
      <c r="AG71" s="59">
        <v>0.59768029035821368</v>
      </c>
      <c r="AH71" s="59">
        <v>1.582448322409618</v>
      </c>
      <c r="AI71" s="59">
        <v>7.5839770073648225</v>
      </c>
      <c r="AJ71" s="59">
        <v>16.64937411055249</v>
      </c>
      <c r="AK71" s="59">
        <v>5.6976904992393775</v>
      </c>
      <c r="AL71" s="59">
        <v>9.623737250500211</v>
      </c>
      <c r="AM71" s="59">
        <v>14.539560950076618</v>
      </c>
      <c r="AN71" s="59">
        <v>16.413759117304974</v>
      </c>
      <c r="AO71" s="59">
        <v>12.612959988411077</v>
      </c>
    </row>
    <row r="72" spans="1:41" ht="22.5" hidden="1" customHeight="1" x14ac:dyDescent="0.25">
      <c r="A72" s="58" t="s">
        <v>224</v>
      </c>
      <c r="B72" s="59">
        <v>6.50423813389044</v>
      </c>
      <c r="C72" s="59">
        <v>2.4576625263083822</v>
      </c>
      <c r="D72" s="59">
        <v>1.7229591709118772</v>
      </c>
      <c r="E72" s="59">
        <v>8.8321884200196283</v>
      </c>
      <c r="F72" s="59">
        <v>7.6655609999021799</v>
      </c>
      <c r="G72" s="59">
        <v>-0.90788199175847029</v>
      </c>
      <c r="H72" s="59">
        <v>5.4974129328201071</v>
      </c>
      <c r="I72" s="59">
        <v>0.46503339245253578</v>
      </c>
      <c r="J72" s="59">
        <v>10.002262665590823</v>
      </c>
      <c r="K72" s="59">
        <v>18.146335605128048</v>
      </c>
      <c r="L72" s="59">
        <v>32.39559863545864</v>
      </c>
      <c r="M72" s="59">
        <v>60.719556070492096</v>
      </c>
      <c r="N72" s="59">
        <v>0.14380094662108861</v>
      </c>
      <c r="O72" s="59">
        <v>-6.0549131780314998</v>
      </c>
      <c r="P72" s="59">
        <v>-1.5989636856880829</v>
      </c>
      <c r="Q72" s="59">
        <v>-10.686073384506106</v>
      </c>
      <c r="R72" s="59">
        <v>29.619053799727446</v>
      </c>
      <c r="S72" s="59">
        <v>11.578018500486854</v>
      </c>
      <c r="T72" s="59">
        <v>15.834359605911336</v>
      </c>
      <c r="U72" s="59">
        <v>12.501498531439189</v>
      </c>
      <c r="V72" s="59">
        <v>17.683263571235408</v>
      </c>
      <c r="W72" s="59">
        <v>9.1431268273591542</v>
      </c>
      <c r="X72" s="59">
        <v>7.0343802857029516</v>
      </c>
      <c r="Y72" s="59">
        <v>6.9918567255775503</v>
      </c>
      <c r="Z72" s="59">
        <v>12.572918053996457</v>
      </c>
      <c r="AA72" s="59">
        <v>9.0841527768959907</v>
      </c>
      <c r="AB72" s="59">
        <v>10.84696249073601</v>
      </c>
      <c r="AC72" s="59">
        <v>3.0747841950207619</v>
      </c>
      <c r="AD72" s="59">
        <v>5.3019763890292202</v>
      </c>
      <c r="AE72" s="59">
        <v>8.6928917678349347</v>
      </c>
      <c r="AF72" s="59">
        <v>6.6750170708513705</v>
      </c>
      <c r="AG72" s="59">
        <v>6.2242783637872057</v>
      </c>
      <c r="AH72" s="59">
        <v>5.7466239191683606</v>
      </c>
      <c r="AI72" s="59">
        <v>16.114596438492651</v>
      </c>
      <c r="AJ72" s="59">
        <v>29.6923160359025</v>
      </c>
      <c r="AK72" s="59">
        <v>14.494679254495333</v>
      </c>
      <c r="AL72" s="59">
        <v>16.877982934001835</v>
      </c>
      <c r="AM72" s="59">
        <v>22.792887206098609</v>
      </c>
      <c r="AN72" s="59">
        <v>19.250247779699553</v>
      </c>
      <c r="AO72" s="59">
        <v>25.554818102625791</v>
      </c>
    </row>
    <row r="73" spans="1:41" ht="22.5" hidden="1" customHeight="1" x14ac:dyDescent="0.25">
      <c r="A73" s="61" t="s">
        <v>87</v>
      </c>
      <c r="B73" s="59">
        <v>-3.864856928123118</v>
      </c>
      <c r="C73" s="59">
        <v>-9.4020084346691313</v>
      </c>
      <c r="D73" s="59">
        <v>-10.501170420967807</v>
      </c>
      <c r="E73" s="59">
        <v>3.5356200527708326E-2</v>
      </c>
      <c r="F73" s="59">
        <v>-5.6932793715643086</v>
      </c>
      <c r="G73" s="59">
        <v>-4.2062619863382684</v>
      </c>
      <c r="H73" s="59">
        <v>-2.7350853585661685</v>
      </c>
      <c r="I73" s="59">
        <v>5.8194566975444779</v>
      </c>
      <c r="J73" s="59">
        <v>-3.4441425603324185</v>
      </c>
      <c r="K73" s="59">
        <v>-0.94328965205604187</v>
      </c>
      <c r="L73" s="59">
        <v>9.4815412547912032</v>
      </c>
      <c r="M73" s="59">
        <v>32.112216884008248</v>
      </c>
      <c r="N73" s="59">
        <v>17.962141283876516</v>
      </c>
      <c r="O73" s="59">
        <v>9.1108800153692595</v>
      </c>
      <c r="P73" s="59">
        <v>24.52315829103561</v>
      </c>
      <c r="Q73" s="59">
        <v>14.817354139305037</v>
      </c>
      <c r="R73" s="59">
        <v>11.121146244162341</v>
      </c>
      <c r="S73" s="59">
        <v>6.011266119688389</v>
      </c>
      <c r="T73" s="59">
        <v>-0.97864685761154235</v>
      </c>
      <c r="U73" s="59">
        <v>5.2579882892202088</v>
      </c>
      <c r="V73" s="59">
        <v>4.4405106446748386</v>
      </c>
      <c r="W73" s="59">
        <v>13.803272544358855</v>
      </c>
      <c r="X73" s="59">
        <v>-2.6526997178909615</v>
      </c>
      <c r="Y73" s="59">
        <v>1.7187698713631059</v>
      </c>
      <c r="Z73" s="59">
        <v>6.4754051856194668</v>
      </c>
      <c r="AA73" s="59">
        <v>-2.6134307394456733</v>
      </c>
      <c r="AB73" s="59">
        <v>17.081158576196763</v>
      </c>
      <c r="AC73" s="59">
        <v>17.071682903464865</v>
      </c>
      <c r="AD73" s="59">
        <v>1.8572813230213572</v>
      </c>
      <c r="AE73" s="59">
        <v>-0.88567307577689247</v>
      </c>
      <c r="AF73" s="59">
        <v>-16.209210512005289</v>
      </c>
      <c r="AG73" s="59">
        <v>-4.6516416100780482</v>
      </c>
      <c r="AH73" s="59">
        <v>-2.6185964453737611</v>
      </c>
      <c r="AI73" s="59">
        <v>-0.9660261753741729</v>
      </c>
      <c r="AJ73" s="59">
        <v>4.6444007204748807</v>
      </c>
      <c r="AK73" s="59">
        <v>-3.1272709752797501</v>
      </c>
      <c r="AL73" s="59">
        <v>2.1888433222985415</v>
      </c>
      <c r="AM73" s="59">
        <v>6.3698157404889848</v>
      </c>
      <c r="AN73" s="59">
        <v>13.12067938559284</v>
      </c>
      <c r="AO73" s="59">
        <v>-1.050174518159082</v>
      </c>
    </row>
    <row r="74" spans="1:41" ht="22.5" customHeight="1" x14ac:dyDescent="0.25">
      <c r="A74" s="64" t="s">
        <v>88</v>
      </c>
      <c r="B74" s="59">
        <v>26.662790917512709</v>
      </c>
      <c r="C74" s="59">
        <v>26.42488266226033</v>
      </c>
      <c r="D74" s="59">
        <v>37.964720634810512</v>
      </c>
      <c r="E74" s="59">
        <v>53.645371618608984</v>
      </c>
      <c r="F74" s="59">
        <v>42.341778954671142</v>
      </c>
      <c r="G74" s="59">
        <v>19.227705692995823</v>
      </c>
      <c r="H74" s="59">
        <v>10.489083322478802</v>
      </c>
      <c r="I74" s="59">
        <v>-8.4748432006362542</v>
      </c>
      <c r="J74" s="59">
        <v>-4.2012936142069259</v>
      </c>
      <c r="K74" s="59">
        <v>-2.9691876750700308</v>
      </c>
      <c r="L74" s="59">
        <v>-2.7866461388866353</v>
      </c>
      <c r="M74" s="59">
        <v>-4.9141775423651737</v>
      </c>
      <c r="N74" s="59">
        <v>-43.204014794779461</v>
      </c>
      <c r="O74" s="59">
        <v>-40.109346047888735</v>
      </c>
      <c r="P74" s="59">
        <v>-30.522270023054631</v>
      </c>
      <c r="Q74" s="59">
        <v>-28.33737681329162</v>
      </c>
      <c r="R74" s="59">
        <v>-8.0505709026642069</v>
      </c>
      <c r="S74" s="59">
        <v>2.0237099530892033</v>
      </c>
      <c r="T74" s="59">
        <v>2.8880282221958455</v>
      </c>
      <c r="U74" s="59">
        <v>51.217195335815148</v>
      </c>
      <c r="V74" s="59">
        <v>50.30733983877812</v>
      </c>
      <c r="W74" s="59">
        <v>38.393554486784225</v>
      </c>
      <c r="X74" s="59">
        <v>38.816696851992091</v>
      </c>
      <c r="Y74" s="59">
        <v>17.000555601935684</v>
      </c>
      <c r="Z74" s="59">
        <v>6.7285304434901727</v>
      </c>
      <c r="AA74" s="59">
        <v>21.936395810041951</v>
      </c>
      <c r="AB74" s="59">
        <v>20.08348516980794</v>
      </c>
      <c r="AC74" s="59">
        <v>25.474144753663904</v>
      </c>
      <c r="AD74" s="59">
        <v>46.266904870771135</v>
      </c>
      <c r="AE74" s="59">
        <v>68.778074226562111</v>
      </c>
      <c r="AF74" s="59">
        <v>95.381359135233168</v>
      </c>
      <c r="AG74" s="59">
        <v>74.975724380288625</v>
      </c>
      <c r="AH74" s="59">
        <v>47.116865521891128</v>
      </c>
      <c r="AI74" s="59">
        <v>5.6496375570695481</v>
      </c>
      <c r="AJ74" s="59">
        <v>-15.22292410043929</v>
      </c>
      <c r="AK74" s="59">
        <v>-21.526009812815182</v>
      </c>
      <c r="AL74" s="59">
        <v>-16.580437804543315</v>
      </c>
      <c r="AM74" s="59">
        <v>-3.3973082409399962</v>
      </c>
      <c r="AN74" s="59">
        <v>7.126566548970291</v>
      </c>
      <c r="AO74" s="59">
        <v>15.550053178743637</v>
      </c>
    </row>
    <row r="75" spans="1:41" ht="22.5" hidden="1" customHeight="1" x14ac:dyDescent="0.25">
      <c r="A75" s="58" t="s">
        <v>89</v>
      </c>
      <c r="B75" s="59">
        <v>-13.172541743970315</v>
      </c>
      <c r="C75" s="59">
        <v>-18.263473053892227</v>
      </c>
      <c r="D75" s="59">
        <v>-20.119126406353406</v>
      </c>
      <c r="E75" s="59">
        <v>-19.415243101182643</v>
      </c>
      <c r="F75" s="59">
        <v>-16.583249916583249</v>
      </c>
      <c r="G75" s="59">
        <v>-16.495487083722377</v>
      </c>
      <c r="H75" s="59">
        <v>-20.006805035726433</v>
      </c>
      <c r="I75" s="59">
        <v>-15.804597701149417</v>
      </c>
      <c r="J75" s="59">
        <v>-11.460379829731499</v>
      </c>
      <c r="K75" s="59">
        <v>1.7396707051879536</v>
      </c>
      <c r="L75" s="59">
        <v>14.325581395348832</v>
      </c>
      <c r="M75" s="59">
        <v>47.53999396317537</v>
      </c>
      <c r="N75" s="59">
        <v>-45.777233782129748</v>
      </c>
      <c r="O75" s="59">
        <v>-43.83691529709229</v>
      </c>
      <c r="P75" s="59">
        <v>-41.190006574621954</v>
      </c>
      <c r="Q75" s="59">
        <v>-42.041078305519903</v>
      </c>
      <c r="R75" s="59">
        <v>-25.445648374694162</v>
      </c>
      <c r="S75" s="59">
        <v>-22.027290448343081</v>
      </c>
      <c r="T75" s="59">
        <v>-11.576354679802948</v>
      </c>
      <c r="U75" s="59">
        <v>-2.3870730811604846</v>
      </c>
      <c r="V75" s="59">
        <v>-9.4109445799930302</v>
      </c>
      <c r="W75" s="59">
        <v>7.2646404744254873</v>
      </c>
      <c r="X75" s="59">
        <v>1.0954063604240363</v>
      </c>
      <c r="Y75" s="59">
        <v>2.7850959729017819</v>
      </c>
      <c r="Z75" s="59">
        <v>-0.36376864314296109</v>
      </c>
      <c r="AA75" s="59">
        <v>-2.9273216689098214</v>
      </c>
      <c r="AB75" s="59">
        <v>-4.2218246869409697</v>
      </c>
      <c r="AC75" s="59">
        <v>-15.176848874598067</v>
      </c>
      <c r="AD75" s="59">
        <v>-27.424065420560744</v>
      </c>
      <c r="AE75" s="59">
        <v>-27.100350058343061</v>
      </c>
      <c r="AF75" s="59">
        <v>-38.038067349926798</v>
      </c>
      <c r="AG75" s="59">
        <v>-35.051546391752574</v>
      </c>
      <c r="AH75" s="59">
        <v>-32.386726228462024</v>
      </c>
      <c r="AI75" s="59">
        <v>-27.713787085514834</v>
      </c>
      <c r="AJ75" s="59">
        <v>-21.370640713706404</v>
      </c>
      <c r="AK75" s="59">
        <v>-39.433293978748516</v>
      </c>
      <c r="AL75" s="59">
        <v>-27.437037037037037</v>
      </c>
      <c r="AM75" s="59">
        <v>-22.38386932108218</v>
      </c>
      <c r="AN75" s="59">
        <v>-28.065201984408223</v>
      </c>
      <c r="AO75" s="59">
        <v>-33.423423423423422</v>
      </c>
    </row>
    <row r="76" spans="1:41" ht="22.5" hidden="1" customHeight="1" x14ac:dyDescent="0.25">
      <c r="A76" s="58" t="s">
        <v>225</v>
      </c>
      <c r="B76" s="59">
        <v>22.843843316353414</v>
      </c>
      <c r="C76" s="59">
        <v>17.922177203577704</v>
      </c>
      <c r="D76" s="59">
        <v>4.517463165417313</v>
      </c>
      <c r="E76" s="59">
        <v>18.330868042039707</v>
      </c>
      <c r="F76" s="59">
        <v>32.651864530341228</v>
      </c>
      <c r="G76" s="59">
        <v>32.346802667712815</v>
      </c>
      <c r="H76" s="59">
        <v>26.620519159456112</v>
      </c>
      <c r="I76" s="59">
        <v>29.451786413992082</v>
      </c>
      <c r="J76" s="59">
        <v>32.901524324503647</v>
      </c>
      <c r="K76" s="59">
        <v>7.6655866409121973</v>
      </c>
      <c r="L76" s="59">
        <v>6.6821588513212067</v>
      </c>
      <c r="M76" s="59">
        <v>-2.0555700722933596</v>
      </c>
      <c r="N76" s="59">
        <v>-43.395394807137514</v>
      </c>
      <c r="O76" s="59">
        <v>-38.444683256339765</v>
      </c>
      <c r="P76" s="59">
        <v>-26.976514563791522</v>
      </c>
      <c r="Q76" s="59">
        <v>-35.419380046887213</v>
      </c>
      <c r="R76" s="59">
        <v>-7.3176412135515347</v>
      </c>
      <c r="S76" s="59">
        <v>-9.3787006692186878</v>
      </c>
      <c r="T76" s="59">
        <v>2.9026836391690058</v>
      </c>
      <c r="U76" s="59">
        <v>2.1248356921349179</v>
      </c>
      <c r="V76" s="59">
        <v>12.77646579316464</v>
      </c>
      <c r="W76" s="59">
        <v>22.667323758565676</v>
      </c>
      <c r="X76" s="59">
        <v>19.161697649947381</v>
      </c>
      <c r="Y76" s="59">
        <v>11.113202220758437</v>
      </c>
      <c r="Z76" s="59">
        <v>9.0724189630525025</v>
      </c>
      <c r="AA76" s="59">
        <v>5.7350326022525113</v>
      </c>
      <c r="AB76" s="59">
        <v>0.97525397238864675</v>
      </c>
      <c r="AC76" s="59">
        <v>6.1431094645241844</v>
      </c>
      <c r="AD76" s="59">
        <v>5.669311198752637</v>
      </c>
      <c r="AE76" s="59">
        <v>-8.1936805086472244</v>
      </c>
      <c r="AF76" s="59">
        <v>1.7490734353626212</v>
      </c>
      <c r="AG76" s="59">
        <v>8.9898386132695762</v>
      </c>
      <c r="AH76" s="59">
        <v>30.983396572975323</v>
      </c>
      <c r="AI76" s="59">
        <v>16.933020811137151</v>
      </c>
      <c r="AJ76" s="59">
        <v>-4.0546932579449368</v>
      </c>
      <c r="AK76" s="59">
        <v>-5.9778475781120806</v>
      </c>
      <c r="AL76" s="59">
        <v>-12.282363458345753</v>
      </c>
      <c r="AM76" s="59">
        <v>-7.1160322481885832</v>
      </c>
      <c r="AN76" s="59">
        <v>19.289082763499181</v>
      </c>
      <c r="AO76" s="59">
        <v>19.214772099871176</v>
      </c>
    </row>
    <row r="77" spans="1:41" ht="22.5" hidden="1" customHeight="1" x14ac:dyDescent="0.25">
      <c r="A77" s="61" t="s">
        <v>90</v>
      </c>
      <c r="B77" s="59">
        <v>28.801679544048547</v>
      </c>
      <c r="C77" s="59">
        <v>31.217754199331988</v>
      </c>
      <c r="D77" s="59">
        <v>55.826370766997826</v>
      </c>
      <c r="E77" s="59">
        <v>73.831563589203199</v>
      </c>
      <c r="F77" s="59">
        <v>48.027939330091044</v>
      </c>
      <c r="G77" s="59">
        <v>14.262402313491936</v>
      </c>
      <c r="H77" s="59">
        <v>4.8979104177277932</v>
      </c>
      <c r="I77" s="59">
        <v>-19.286768927897622</v>
      </c>
      <c r="J77" s="59">
        <v>-15.816524539265977</v>
      </c>
      <c r="K77" s="59">
        <v>-6.8312119535141198</v>
      </c>
      <c r="L77" s="59">
        <v>-6.5402875442289439</v>
      </c>
      <c r="M77" s="59">
        <v>-6.7453184260429735</v>
      </c>
      <c r="N77" s="59">
        <v>-43.104352844476317</v>
      </c>
      <c r="O77" s="59">
        <v>-40.574513272805135</v>
      </c>
      <c r="P77" s="59">
        <v>-31.409616959846883</v>
      </c>
      <c r="Q77" s="59">
        <v>-25.659084680734445</v>
      </c>
      <c r="R77" s="59">
        <v>-8.0385867740035817</v>
      </c>
      <c r="S77" s="59">
        <v>6.5502533995684757</v>
      </c>
      <c r="T77" s="59">
        <v>3.0856460463463704</v>
      </c>
      <c r="U77" s="59">
        <v>73.5299706050005</v>
      </c>
      <c r="V77" s="59">
        <v>66.158033177175341</v>
      </c>
      <c r="W77" s="59">
        <v>44.031014501931494</v>
      </c>
      <c r="X77" s="59">
        <v>45.721193022294827</v>
      </c>
      <c r="Y77" s="59">
        <v>19.073693289898273</v>
      </c>
      <c r="Z77" s="59">
        <v>5.9595208731057081</v>
      </c>
      <c r="AA77" s="59">
        <v>30.684011383833649</v>
      </c>
      <c r="AB77" s="59">
        <v>31.332883794111037</v>
      </c>
      <c r="AC77" s="59">
        <v>38.245695672405766</v>
      </c>
      <c r="AD77" s="59">
        <v>77.491069517836266</v>
      </c>
      <c r="AE77" s="59">
        <v>128.93001642430798</v>
      </c>
      <c r="AF77" s="59">
        <v>164.35404749099561</v>
      </c>
      <c r="AG77" s="59">
        <v>114.23602583420178</v>
      </c>
      <c r="AH77" s="59">
        <v>54.094332144272684</v>
      </c>
      <c r="AI77" s="59">
        <v>2.4248189563765763</v>
      </c>
      <c r="AJ77" s="59">
        <v>-18.561732784493611</v>
      </c>
      <c r="AK77" s="59">
        <v>-25.835858585858585</v>
      </c>
      <c r="AL77" s="59">
        <v>-18.100767329090186</v>
      </c>
      <c r="AM77" s="59">
        <v>-1.0236987339032613</v>
      </c>
      <c r="AN77" s="59">
        <v>2.0805818082022691</v>
      </c>
      <c r="AO77" s="59">
        <v>15.014512976114478</v>
      </c>
    </row>
    <row r="78" spans="1:41" ht="22.5" hidden="1" customHeight="1" x14ac:dyDescent="0.25">
      <c r="A78" s="62" t="s">
        <v>91</v>
      </c>
      <c r="B78" s="59">
        <v>2.7626347346428162</v>
      </c>
      <c r="C78" s="59">
        <v>8.0741880310291059E-2</v>
      </c>
      <c r="D78" s="59">
        <v>-1.5761333929157992</v>
      </c>
      <c r="E78" s="59">
        <v>3.7659811300887638</v>
      </c>
      <c r="F78" s="59">
        <v>5.9768904090948007</v>
      </c>
      <c r="G78" s="59">
        <v>6.9748485824425597</v>
      </c>
      <c r="H78" s="59">
        <v>6.4705662728701983</v>
      </c>
      <c r="I78" s="59">
        <v>3.0657385502263379</v>
      </c>
      <c r="J78" s="59">
        <v>1.6777220944047413</v>
      </c>
      <c r="K78" s="59">
        <v>11.580635800090706</v>
      </c>
      <c r="L78" s="59">
        <v>26.209883880044348</v>
      </c>
      <c r="M78" s="59">
        <v>40.631099707611519</v>
      </c>
      <c r="N78" s="59">
        <v>-7.152783766092206</v>
      </c>
      <c r="O78" s="59">
        <v>2.6459990958464212</v>
      </c>
      <c r="P78" s="59">
        <v>17.436239069664179</v>
      </c>
      <c r="Q78" s="59">
        <v>-12.913340744770304</v>
      </c>
      <c r="R78" s="59">
        <v>8.7241737658573371</v>
      </c>
      <c r="S78" s="59">
        <v>5.6612306333775413</v>
      </c>
      <c r="T78" s="59">
        <v>12.657522102912571</v>
      </c>
      <c r="U78" s="59">
        <v>12.11428429248086</v>
      </c>
      <c r="V78" s="59">
        <v>14.426624878993739</v>
      </c>
      <c r="W78" s="59">
        <v>21.064344570517846</v>
      </c>
      <c r="X78" s="59">
        <v>22.267731955883487</v>
      </c>
      <c r="Y78" s="59">
        <v>23.998245246628144</v>
      </c>
      <c r="Z78" s="59">
        <v>22.085220539284229</v>
      </c>
      <c r="AA78" s="59">
        <v>16.08623858458418</v>
      </c>
      <c r="AB78" s="59">
        <v>10.887226485771484</v>
      </c>
      <c r="AC78" s="59">
        <v>12.03027859324909</v>
      </c>
      <c r="AD78" s="59">
        <v>13.293898900608692</v>
      </c>
      <c r="AE78" s="59">
        <v>12.063173291279858</v>
      </c>
      <c r="AF78" s="59">
        <v>17.573762163878158</v>
      </c>
      <c r="AG78" s="59">
        <v>13.79966204441433</v>
      </c>
      <c r="AH78" s="59">
        <v>16.421645204255679</v>
      </c>
      <c r="AI78" s="59">
        <v>9.5237865285312662</v>
      </c>
      <c r="AJ78" s="59">
        <v>12.846535664178052</v>
      </c>
      <c r="AK78" s="59">
        <v>15.419637347253376</v>
      </c>
      <c r="AL78" s="59">
        <v>21.216613758372535</v>
      </c>
      <c r="AM78" s="59">
        <v>21.883948072583689</v>
      </c>
      <c r="AN78" s="59">
        <v>25.719829720960512</v>
      </c>
      <c r="AO78" s="59">
        <v>17.479607145522547</v>
      </c>
    </row>
    <row r="79" spans="1:41" ht="22.5" hidden="1" customHeight="1" x14ac:dyDescent="0.25">
      <c r="A79" s="60" t="s">
        <v>92</v>
      </c>
      <c r="B79" s="59">
        <v>-9.1317355695375308</v>
      </c>
      <c r="C79" s="59">
        <v>-11.629257203459535</v>
      </c>
      <c r="D79" s="59">
        <v>-15.208479773313968</v>
      </c>
      <c r="E79" s="59">
        <v>-9.583434705240224</v>
      </c>
      <c r="F79" s="59">
        <v>-6.540788530099416</v>
      </c>
      <c r="G79" s="59">
        <v>-3.6935848468314054</v>
      </c>
      <c r="H79" s="59">
        <v>-5.3586896097012326</v>
      </c>
      <c r="I79" s="59">
        <v>-7.6682844861474644</v>
      </c>
      <c r="J79" s="59">
        <v>-1.6131880859325689</v>
      </c>
      <c r="K79" s="59">
        <v>26.532622419641918</v>
      </c>
      <c r="L79" s="59">
        <v>56.892402161474408</v>
      </c>
      <c r="M79" s="59">
        <v>148.60888148902859</v>
      </c>
      <c r="N79" s="59">
        <v>17.974106420122652</v>
      </c>
      <c r="O79" s="59">
        <v>5.2698314309984635</v>
      </c>
      <c r="P79" s="59">
        <v>8.8373380316393035</v>
      </c>
      <c r="Q79" s="59">
        <v>-5.6256563755375648</v>
      </c>
      <c r="R79" s="59">
        <v>1.7600857321142731</v>
      </c>
      <c r="S79" s="59">
        <v>3.5093036709914074</v>
      </c>
      <c r="T79" s="59">
        <v>11.255272025554252</v>
      </c>
      <c r="U79" s="59">
        <v>4.8682166706220942</v>
      </c>
      <c r="V79" s="59">
        <v>3.9083227220496557</v>
      </c>
      <c r="W79" s="59">
        <v>7.4938323453126747</v>
      </c>
      <c r="X79" s="59">
        <v>6.7918572063805804</v>
      </c>
      <c r="Y79" s="59">
        <v>2.2524909668236037</v>
      </c>
      <c r="Z79" s="59">
        <v>1.5190729301995316</v>
      </c>
      <c r="AA79" s="59">
        <v>0.41702780151314223</v>
      </c>
      <c r="AB79" s="59">
        <v>-12.105371365913832</v>
      </c>
      <c r="AC79" s="59">
        <v>-14.264280730221552</v>
      </c>
      <c r="AD79" s="59">
        <v>-12.756166846802037</v>
      </c>
      <c r="AE79" s="59">
        <v>-21.660397823690982</v>
      </c>
      <c r="AF79" s="59">
        <v>-19.394453419493811</v>
      </c>
      <c r="AG79" s="59">
        <v>-12.985968444789536</v>
      </c>
      <c r="AH79" s="59">
        <v>-4.2142965642617849</v>
      </c>
      <c r="AI79" s="59">
        <v>-12.778772012954198</v>
      </c>
      <c r="AJ79" s="59">
        <v>-11.943922759351031</v>
      </c>
      <c r="AK79" s="59">
        <v>-10.243641733151138</v>
      </c>
      <c r="AL79" s="59">
        <v>-9.3177288000455611</v>
      </c>
      <c r="AM79" s="59">
        <v>-6.5902266388230935</v>
      </c>
      <c r="AN79" s="59">
        <v>7.794493441292345</v>
      </c>
      <c r="AO79" s="59">
        <v>3.5614605849126555</v>
      </c>
    </row>
    <row r="80" spans="1:41" ht="22.5" hidden="1" customHeight="1" x14ac:dyDescent="0.25">
      <c r="A80" s="63" t="s">
        <v>183</v>
      </c>
      <c r="B80" s="59">
        <v>4.7731073001001878</v>
      </c>
      <c r="C80" s="59">
        <v>2.6915067592389823</v>
      </c>
      <c r="D80" s="59">
        <v>2.0412199813676124</v>
      </c>
      <c r="E80" s="59">
        <v>6.5244978280198245</v>
      </c>
      <c r="F80" s="59">
        <v>9.2587943654200178</v>
      </c>
      <c r="G80" s="59">
        <v>9.7506537649545582</v>
      </c>
      <c r="H80" s="59">
        <v>7.6471614872784572</v>
      </c>
      <c r="I80" s="59">
        <v>4.0708719041406809</v>
      </c>
      <c r="J80" s="59">
        <v>1.1405561692529951</v>
      </c>
      <c r="K80" s="59">
        <v>8.6992799849994125</v>
      </c>
      <c r="L80" s="59">
        <v>22.913253191330607</v>
      </c>
      <c r="M80" s="59">
        <v>27.089120551570971</v>
      </c>
      <c r="N80" s="59">
        <v>-10.397309947298796</v>
      </c>
      <c r="O80" s="59">
        <v>2.2948623830610715</v>
      </c>
      <c r="P80" s="59">
        <v>19.444973758415248</v>
      </c>
      <c r="Q80" s="59">
        <v>-15.191928316466113</v>
      </c>
      <c r="R80" s="59">
        <v>8.2590941916642802</v>
      </c>
      <c r="S80" s="59">
        <v>4.5963979584769383</v>
      </c>
      <c r="T80" s="59">
        <v>11.971456689187525</v>
      </c>
      <c r="U80" s="59">
        <v>12.356751334830641</v>
      </c>
      <c r="V80" s="59">
        <v>14.344721527064152</v>
      </c>
      <c r="W80" s="59">
        <v>21.628157731168045</v>
      </c>
      <c r="X80" s="59">
        <v>22.275006619286792</v>
      </c>
      <c r="Y80" s="59">
        <v>24.519565005849888</v>
      </c>
      <c r="Z80" s="59">
        <v>23.11553533743254</v>
      </c>
      <c r="AA80" s="59">
        <v>16.66777208825831</v>
      </c>
      <c r="AB80" s="59">
        <v>11.333223921420441</v>
      </c>
      <c r="AC80" s="59">
        <v>13.62979179503154</v>
      </c>
      <c r="AD80" s="59">
        <v>14.346444264196997</v>
      </c>
      <c r="AE80" s="59">
        <v>12.93898241270392</v>
      </c>
      <c r="AF80" s="59">
        <v>20.098984438083065</v>
      </c>
      <c r="AG80" s="59">
        <v>16.729586531007747</v>
      </c>
      <c r="AH80" s="59">
        <v>19.199484836279009</v>
      </c>
      <c r="AI80" s="59">
        <v>12.018261794699866</v>
      </c>
      <c r="AJ80" s="59">
        <v>15.917371787712026</v>
      </c>
      <c r="AK80" s="59">
        <v>19.109395725763985</v>
      </c>
      <c r="AL80" s="59">
        <v>26.494860841620238</v>
      </c>
      <c r="AM80" s="59">
        <v>28.078549219114791</v>
      </c>
      <c r="AN80" s="59">
        <v>30.83973885670877</v>
      </c>
      <c r="AO80" s="59">
        <v>22.467361046649817</v>
      </c>
    </row>
    <row r="81" spans="1:41" ht="22.5" hidden="1" customHeight="1" x14ac:dyDescent="0.25">
      <c r="A81" s="61" t="s">
        <v>93</v>
      </c>
      <c r="B81" s="59">
        <v>-4.9203514219584177</v>
      </c>
      <c r="C81" s="59">
        <v>-9.9014074371073928</v>
      </c>
      <c r="D81" s="59">
        <v>-17.158196656366371</v>
      </c>
      <c r="E81" s="59">
        <v>-6.9277873294496031</v>
      </c>
      <c r="F81" s="59">
        <v>-7.6671447903279386</v>
      </c>
      <c r="G81" s="59">
        <v>-4.7456708901938924</v>
      </c>
      <c r="H81" s="59">
        <v>5.005662174424975</v>
      </c>
      <c r="I81" s="59">
        <v>2.4579739809638621</v>
      </c>
      <c r="J81" s="59">
        <v>7.4715263956230791</v>
      </c>
      <c r="K81" s="59">
        <v>23.133738080381612</v>
      </c>
      <c r="L81" s="59">
        <v>30.6530470502762</v>
      </c>
      <c r="M81" s="59">
        <v>73.036620017112369</v>
      </c>
      <c r="N81" s="59">
        <v>2.2826374790360973</v>
      </c>
      <c r="O81" s="59">
        <v>3.5479448306890649</v>
      </c>
      <c r="P81" s="59">
        <v>8.2532722108333907</v>
      </c>
      <c r="Q81" s="59">
        <v>3.1036209673546398</v>
      </c>
      <c r="R81" s="59">
        <v>17.625954736823111</v>
      </c>
      <c r="S81" s="59">
        <v>15.937048685329508</v>
      </c>
      <c r="T81" s="59">
        <v>19.356948442637499</v>
      </c>
      <c r="U81" s="59">
        <v>15.41419949665659</v>
      </c>
      <c r="V81" s="59">
        <v>23.350355362766003</v>
      </c>
      <c r="W81" s="59">
        <v>27.159236489516964</v>
      </c>
      <c r="X81" s="59">
        <v>34.181996706394891</v>
      </c>
      <c r="Y81" s="59">
        <v>35.865454478455469</v>
      </c>
      <c r="Z81" s="59">
        <v>28.356598055106602</v>
      </c>
      <c r="AA81" s="59">
        <v>23.346994124548452</v>
      </c>
      <c r="AB81" s="59">
        <v>25.622786277866844</v>
      </c>
      <c r="AC81" s="59">
        <v>19.898999680369517</v>
      </c>
      <c r="AD81" s="59">
        <v>26.085334515595576</v>
      </c>
      <c r="AE81" s="59">
        <v>35.874213574567868</v>
      </c>
      <c r="AF81" s="59">
        <v>30.35317396834963</v>
      </c>
      <c r="AG81" s="59">
        <v>13.798449252771178</v>
      </c>
      <c r="AH81" s="59">
        <v>11.933584586995281</v>
      </c>
      <c r="AI81" s="59">
        <v>7.5077451763336409</v>
      </c>
      <c r="AJ81" s="59">
        <v>7.9612088071171057</v>
      </c>
      <c r="AK81" s="59">
        <v>5.8896899934754376</v>
      </c>
      <c r="AL81" s="59">
        <v>4.0509779034891791</v>
      </c>
      <c r="AM81" s="59">
        <v>-2.0463845283592379</v>
      </c>
      <c r="AN81" s="59">
        <v>2.9439101213980754</v>
      </c>
      <c r="AO81" s="59">
        <v>-6.560910401249842</v>
      </c>
    </row>
    <row r="82" spans="1:41" ht="22.5" hidden="1" customHeight="1" x14ac:dyDescent="0.25">
      <c r="A82" s="62" t="s">
        <v>94</v>
      </c>
      <c r="B82" s="59">
        <v>-7.2661689566968573</v>
      </c>
      <c r="C82" s="59">
        <v>0.45242922115505219</v>
      </c>
      <c r="D82" s="59">
        <v>-0.36758651112432528</v>
      </c>
      <c r="E82" s="59">
        <v>2.6079377064132969</v>
      </c>
      <c r="F82" s="59">
        <v>-0.52780652848579668</v>
      </c>
      <c r="G82" s="59">
        <v>1.8622087603943243</v>
      </c>
      <c r="H82" s="59">
        <v>2.1093260473102071</v>
      </c>
      <c r="I82" s="59">
        <v>0.72304556577391177</v>
      </c>
      <c r="J82" s="59">
        <v>10.479042251385486</v>
      </c>
      <c r="K82" s="59">
        <v>37.857904304474005</v>
      </c>
      <c r="L82" s="59">
        <v>76.577546297565874</v>
      </c>
      <c r="M82" s="59">
        <v>121.01507144271839</v>
      </c>
      <c r="N82" s="59">
        <v>37.574358357641671</v>
      </c>
      <c r="O82" s="59">
        <v>29.487405093299817</v>
      </c>
      <c r="P82" s="59">
        <v>32.730720605757647</v>
      </c>
      <c r="Q82" s="59">
        <v>21.390795129767017</v>
      </c>
      <c r="R82" s="59">
        <v>21.338145107526099</v>
      </c>
      <c r="S82" s="59">
        <v>7.7207266509297074</v>
      </c>
      <c r="T82" s="59">
        <v>8.1292278781275922</v>
      </c>
      <c r="U82" s="59">
        <v>5.274832271431614</v>
      </c>
      <c r="V82" s="59">
        <v>0.77181468372170059</v>
      </c>
      <c r="W82" s="59">
        <v>2.7763790467080516</v>
      </c>
      <c r="X82" s="59">
        <v>6.5837656375010809</v>
      </c>
      <c r="Y82" s="59">
        <v>5.7816131999253253</v>
      </c>
      <c r="Z82" s="59">
        <v>3.6651388580175568</v>
      </c>
      <c r="AA82" s="59">
        <v>1.7372730849662736</v>
      </c>
      <c r="AB82" s="59">
        <v>0.46233445283720681</v>
      </c>
      <c r="AC82" s="59">
        <v>-0.63309657943442288</v>
      </c>
      <c r="AD82" s="59">
        <v>-0.13355268828463857</v>
      </c>
      <c r="AE82" s="59">
        <v>-2.67149592302327</v>
      </c>
      <c r="AF82" s="59">
        <v>0.53438641521352226</v>
      </c>
      <c r="AG82" s="59">
        <v>5.7774283410091112</v>
      </c>
      <c r="AH82" s="59">
        <v>12.497717705397669</v>
      </c>
      <c r="AI82" s="59">
        <v>4.5306930686631119</v>
      </c>
      <c r="AJ82" s="59">
        <v>-1.5308548465147593</v>
      </c>
      <c r="AK82" s="59">
        <v>-6.4876867657505226</v>
      </c>
      <c r="AL82" s="59">
        <v>5.5144809872174729</v>
      </c>
      <c r="AM82" s="59">
        <v>10.022541910954802</v>
      </c>
      <c r="AN82" s="59">
        <v>15.623461732418404</v>
      </c>
      <c r="AO82" s="59">
        <v>10.696575279328465</v>
      </c>
    </row>
    <row r="83" spans="1:41" ht="22.5" hidden="1" customHeight="1" x14ac:dyDescent="0.25">
      <c r="A83" s="60" t="s">
        <v>95</v>
      </c>
      <c r="B83" s="59">
        <v>-8.4886629164459464</v>
      </c>
      <c r="C83" s="59">
        <v>-0.36999785420417602</v>
      </c>
      <c r="D83" s="59">
        <v>-1.2567105047289435</v>
      </c>
      <c r="E83" s="59">
        <v>2.0092820128324922</v>
      </c>
      <c r="F83" s="59">
        <v>-1.4736915767005068</v>
      </c>
      <c r="G83" s="59">
        <v>0.91450137146622279</v>
      </c>
      <c r="H83" s="59">
        <v>1.37610225201742</v>
      </c>
      <c r="I83" s="59">
        <v>-0.28300936704456903</v>
      </c>
      <c r="J83" s="59">
        <v>10.579650341087634</v>
      </c>
      <c r="K83" s="59">
        <v>39.719457283840512</v>
      </c>
      <c r="L83" s="59">
        <v>80.880202159927435</v>
      </c>
      <c r="M83" s="59">
        <v>127.45791698630104</v>
      </c>
      <c r="N83" s="59">
        <v>41.22249835887726</v>
      </c>
      <c r="O83" s="59">
        <v>32.193177796432522</v>
      </c>
      <c r="P83" s="59">
        <v>35.086869133115975</v>
      </c>
      <c r="Q83" s="59">
        <v>23.694298608274647</v>
      </c>
      <c r="R83" s="59">
        <v>22.896744719369448</v>
      </c>
      <c r="S83" s="59">
        <v>8.5923575216992845</v>
      </c>
      <c r="T83" s="59">
        <v>8.7275948274759152</v>
      </c>
      <c r="U83" s="59">
        <v>5.5747315936053772</v>
      </c>
      <c r="V83" s="59">
        <v>0.66476724203663518</v>
      </c>
      <c r="W83" s="59">
        <v>2.32293582143194</v>
      </c>
      <c r="X83" s="59">
        <v>6.3714782183841523</v>
      </c>
      <c r="Y83" s="59">
        <v>4.9473655863537962</v>
      </c>
      <c r="Z83" s="59">
        <v>2.5162476902950561</v>
      </c>
      <c r="AA83" s="59">
        <v>1.0383638864490738</v>
      </c>
      <c r="AB83" s="59">
        <v>-0.19455783054393327</v>
      </c>
      <c r="AC83" s="59">
        <v>-1.2303054349216285</v>
      </c>
      <c r="AD83" s="59">
        <v>-0.86554665450897206</v>
      </c>
      <c r="AE83" s="59">
        <v>-3.6422539822168498</v>
      </c>
      <c r="AF83" s="59">
        <v>-1.3674383606749422E-2</v>
      </c>
      <c r="AG83" s="59">
        <v>5.7287471801286927</v>
      </c>
      <c r="AH83" s="59">
        <v>13.050760997201714</v>
      </c>
      <c r="AI83" s="59">
        <v>4.3294068542728699</v>
      </c>
      <c r="AJ83" s="59">
        <v>-2.0690951115402223</v>
      </c>
      <c r="AK83" s="59">
        <v>-7.0075952421777217</v>
      </c>
      <c r="AL83" s="59">
        <v>5.4692565078559952</v>
      </c>
      <c r="AM83" s="59">
        <v>10.006644402309215</v>
      </c>
      <c r="AN83" s="59">
        <v>16.085513228315492</v>
      </c>
      <c r="AO83" s="59">
        <v>11.034901146375889</v>
      </c>
    </row>
    <row r="84" spans="1:41" ht="22.5" hidden="1" customHeight="1" x14ac:dyDescent="0.25">
      <c r="A84" s="63" t="s">
        <v>184</v>
      </c>
      <c r="B84" s="59">
        <v>13.475374156107236</v>
      </c>
      <c r="C84" s="59">
        <v>17.463922214573699</v>
      </c>
      <c r="D84" s="59">
        <v>17.646427278694965</v>
      </c>
      <c r="E84" s="59">
        <v>15.882241949809698</v>
      </c>
      <c r="F84" s="59">
        <v>19.71159298042852</v>
      </c>
      <c r="G84" s="59">
        <v>20.733054341231195</v>
      </c>
      <c r="H84" s="59">
        <v>14.390290450398046</v>
      </c>
      <c r="I84" s="59">
        <v>18.046984196991158</v>
      </c>
      <c r="J84" s="59">
        <v>15.231516775629316</v>
      </c>
      <c r="K84" s="59">
        <v>19.070008066786073</v>
      </c>
      <c r="L84" s="59">
        <v>29.149705118832575</v>
      </c>
      <c r="M84" s="59">
        <v>40.934103118188737</v>
      </c>
      <c r="N84" s="59">
        <v>-5.812860256536827</v>
      </c>
      <c r="O84" s="59">
        <v>-3.0109801286150728</v>
      </c>
      <c r="P84" s="59">
        <v>0.38478616967717355</v>
      </c>
      <c r="Q84" s="59">
        <v>-8.5791635015735057</v>
      </c>
      <c r="R84" s="59">
        <v>4.6385153845455367</v>
      </c>
      <c r="S84" s="59">
        <v>-4.6691824258290913</v>
      </c>
      <c r="T84" s="59">
        <v>-2.0326867056772135</v>
      </c>
      <c r="U84" s="59">
        <v>-3.624649614178503</v>
      </c>
      <c r="V84" s="59">
        <v>-1.1610422080537557</v>
      </c>
      <c r="W84" s="59">
        <v>4.0083531007451008</v>
      </c>
      <c r="X84" s="59">
        <v>3.9415512505213588</v>
      </c>
      <c r="Y84" s="59">
        <v>9.020886893198254</v>
      </c>
      <c r="Z84" s="59">
        <v>7.9790998201004246</v>
      </c>
      <c r="AA84" s="59">
        <v>0.81237344133006895</v>
      </c>
      <c r="AB84" s="59">
        <v>-0.70754142547475052</v>
      </c>
      <c r="AC84" s="59">
        <v>1.88823907756136</v>
      </c>
      <c r="AD84" s="59">
        <v>5.3203330677503029</v>
      </c>
      <c r="AE84" s="59">
        <v>7.9324847677545147</v>
      </c>
      <c r="AF84" s="59">
        <v>5.1779448998144293</v>
      </c>
      <c r="AG84" s="59">
        <v>1.8372323011867409</v>
      </c>
      <c r="AH84" s="59">
        <v>3.9667764979984685</v>
      </c>
      <c r="AI84" s="59">
        <v>9.2191182663819582</v>
      </c>
      <c r="AJ84" s="59">
        <v>11.319277428361168</v>
      </c>
      <c r="AK84" s="59">
        <v>6.1072199160218226</v>
      </c>
      <c r="AL84" s="59">
        <v>8.3966845528942802</v>
      </c>
      <c r="AM84" s="59">
        <v>13.338845064031993</v>
      </c>
      <c r="AN84" s="59">
        <v>13.763397836946501</v>
      </c>
      <c r="AO84" s="59">
        <v>14.768534957480481</v>
      </c>
    </row>
    <row r="85" spans="1:41" ht="22.5" hidden="1" customHeight="1" x14ac:dyDescent="0.25">
      <c r="A85" s="58" t="s">
        <v>96</v>
      </c>
      <c r="B85" s="59">
        <v>-1.8451462783340811</v>
      </c>
      <c r="C85" s="59">
        <v>-7.2258037420465824</v>
      </c>
      <c r="D85" s="59">
        <v>-8.991703892788772</v>
      </c>
      <c r="E85" s="59">
        <v>-8.6587947259697451</v>
      </c>
      <c r="F85" s="59">
        <v>-10.772985139201504</v>
      </c>
      <c r="G85" s="59">
        <v>-4.1841770541846932</v>
      </c>
      <c r="H85" s="59">
        <v>2.4515260274418882</v>
      </c>
      <c r="I85" s="59">
        <v>3.7247496423462172</v>
      </c>
      <c r="J85" s="59">
        <v>-10.726112873426995</v>
      </c>
      <c r="K85" s="59">
        <v>-5.5742953798853518</v>
      </c>
      <c r="L85" s="59">
        <v>-8.6452298231679734</v>
      </c>
      <c r="M85" s="59">
        <v>26.723514672529731</v>
      </c>
      <c r="N85" s="59">
        <v>-25.202751665194214</v>
      </c>
      <c r="O85" s="59">
        <v>-13.515754151348425</v>
      </c>
      <c r="P85" s="59">
        <v>12.102640706371046</v>
      </c>
      <c r="Q85" s="59">
        <v>9.7237590232169227E-2</v>
      </c>
      <c r="R85" s="59">
        <v>-6.3428239600197056</v>
      </c>
      <c r="S85" s="59">
        <v>0.84224165856820132</v>
      </c>
      <c r="T85" s="59">
        <v>8.3259697401402963</v>
      </c>
      <c r="U85" s="59">
        <v>15.685094319049181</v>
      </c>
      <c r="V85" s="59">
        <v>12.052766568179694</v>
      </c>
      <c r="W85" s="59">
        <v>23.079529997260956</v>
      </c>
      <c r="X85" s="59">
        <v>25.901030321658148</v>
      </c>
      <c r="Y85" s="59">
        <v>44.201649155888468</v>
      </c>
      <c r="Z85" s="59">
        <v>65.590300773861728</v>
      </c>
      <c r="AA85" s="59">
        <v>55.038853462825699</v>
      </c>
      <c r="AB85" s="59">
        <v>49.386095633018016</v>
      </c>
      <c r="AC85" s="59">
        <v>29.173306343942464</v>
      </c>
      <c r="AD85" s="59">
        <v>27.806152369781937</v>
      </c>
      <c r="AE85" s="59">
        <v>27.707382726586349</v>
      </c>
      <c r="AF85" s="59">
        <v>20.140071627536816</v>
      </c>
      <c r="AG85" s="59">
        <v>23.723168818890858</v>
      </c>
      <c r="AH85" s="59">
        <v>11.378125845926938</v>
      </c>
      <c r="AI85" s="59">
        <v>0.4064983207804152</v>
      </c>
      <c r="AJ85" s="59">
        <v>-10.417133467772061</v>
      </c>
      <c r="AK85" s="59">
        <v>-15.733588846086146</v>
      </c>
      <c r="AL85" s="59">
        <v>-1.9153866882242063</v>
      </c>
      <c r="AM85" s="59">
        <v>-0.25982898904784951</v>
      </c>
      <c r="AN85" s="59">
        <v>-5.2948590186997961</v>
      </c>
      <c r="AO85" s="59">
        <v>-18.385626550759326</v>
      </c>
    </row>
    <row r="86" spans="1:41" ht="22.5" hidden="1" customHeight="1" x14ac:dyDescent="0.25">
      <c r="A86" s="62" t="s">
        <v>97</v>
      </c>
      <c r="B86" s="59">
        <v>11.757201669793563</v>
      </c>
      <c r="C86" s="59">
        <v>5.8955090356056443</v>
      </c>
      <c r="D86" s="59">
        <v>5.5249005965566358</v>
      </c>
      <c r="E86" s="59">
        <v>7.3447630113398237</v>
      </c>
      <c r="F86" s="59">
        <v>4.9666790761905624</v>
      </c>
      <c r="G86" s="59">
        <v>3.6039411963281385</v>
      </c>
      <c r="H86" s="59">
        <v>-0.31688402786419517</v>
      </c>
      <c r="I86" s="59">
        <v>-2.0254085494589202</v>
      </c>
      <c r="J86" s="59">
        <v>2.9741937274578425</v>
      </c>
      <c r="K86" s="59">
        <v>11.722522656376212</v>
      </c>
      <c r="L86" s="59">
        <v>16.644699594525555</v>
      </c>
      <c r="M86" s="59">
        <v>33.629010146248525</v>
      </c>
      <c r="N86" s="59">
        <v>-16.16640477735174</v>
      </c>
      <c r="O86" s="59">
        <v>-12.30628418310673</v>
      </c>
      <c r="P86" s="59">
        <v>-7.2367567752626734</v>
      </c>
      <c r="Q86" s="59">
        <v>-20.798570031492599</v>
      </c>
      <c r="R86" s="59">
        <v>3.0941456217874244</v>
      </c>
      <c r="S86" s="59">
        <v>-1.9702897459292865</v>
      </c>
      <c r="T86" s="59">
        <v>5.6395926634059705</v>
      </c>
      <c r="U86" s="59">
        <v>3.613787167854384</v>
      </c>
      <c r="V86" s="59">
        <v>11.810999738330338</v>
      </c>
      <c r="W86" s="59">
        <v>15.392891631000433</v>
      </c>
      <c r="X86" s="59">
        <v>8.5737466725084452</v>
      </c>
      <c r="Y86" s="59">
        <v>13.142362307945071</v>
      </c>
      <c r="Z86" s="59">
        <v>17.888501201829893</v>
      </c>
      <c r="AA86" s="59">
        <v>14.115804516349916</v>
      </c>
      <c r="AB86" s="59">
        <v>10.560173748212213</v>
      </c>
      <c r="AC86" s="59">
        <v>7.3075906338197312</v>
      </c>
      <c r="AD86" s="59">
        <v>12.043098428510524</v>
      </c>
      <c r="AE86" s="59">
        <v>7.0174942667771845</v>
      </c>
      <c r="AF86" s="59">
        <v>10.835371074574294</v>
      </c>
      <c r="AG86" s="59">
        <v>12.669321535414968</v>
      </c>
      <c r="AH86" s="59">
        <v>13.4401589977342</v>
      </c>
      <c r="AI86" s="59">
        <v>7.6252441437728278</v>
      </c>
      <c r="AJ86" s="59">
        <v>8.2323373151099908</v>
      </c>
      <c r="AK86" s="59">
        <v>9.7554979155659325</v>
      </c>
      <c r="AL86" s="59">
        <v>11.542065641312202</v>
      </c>
      <c r="AM86" s="59">
        <v>9.745539606322783</v>
      </c>
      <c r="AN86" s="59">
        <v>11.407028181440628</v>
      </c>
      <c r="AO86" s="59">
        <v>8.5121318728507234</v>
      </c>
    </row>
    <row r="87" spans="1:41" ht="22.5" hidden="1" customHeight="1" x14ac:dyDescent="0.25">
      <c r="A87" s="58" t="s">
        <v>98</v>
      </c>
      <c r="B87" s="59">
        <v>0</v>
      </c>
      <c r="C87" s="59">
        <v>0</v>
      </c>
      <c r="D87" s="59">
        <v>0</v>
      </c>
      <c r="E87" s="59">
        <v>-100</v>
      </c>
      <c r="F87" s="59">
        <v>0</v>
      </c>
      <c r="G87" s="59">
        <v>0</v>
      </c>
      <c r="H87" s="59">
        <v>0</v>
      </c>
      <c r="I87" s="59">
        <v>0</v>
      </c>
      <c r="J87" s="59">
        <v>0</v>
      </c>
      <c r="K87" s="59">
        <v>0</v>
      </c>
      <c r="L87" s="59">
        <v>0</v>
      </c>
      <c r="M87" s="59">
        <v>0</v>
      </c>
      <c r="N87" s="59">
        <v>0</v>
      </c>
      <c r="O87" s="59">
        <v>0</v>
      </c>
      <c r="P87" s="59">
        <v>0</v>
      </c>
      <c r="Q87" s="59">
        <v>0</v>
      </c>
      <c r="R87" s="59">
        <v>0</v>
      </c>
      <c r="S87" s="59">
        <v>0</v>
      </c>
      <c r="T87" s="59">
        <v>0</v>
      </c>
      <c r="U87" s="59">
        <v>0</v>
      </c>
      <c r="V87" s="59">
        <v>0</v>
      </c>
      <c r="W87" s="59">
        <v>0</v>
      </c>
      <c r="X87" s="59">
        <v>0</v>
      </c>
      <c r="Y87" s="59">
        <v>0</v>
      </c>
      <c r="Z87" s="59">
        <v>0</v>
      </c>
      <c r="AA87" s="59">
        <v>0</v>
      </c>
      <c r="AB87" s="59">
        <v>0</v>
      </c>
      <c r="AC87" s="59">
        <v>0</v>
      </c>
      <c r="AD87" s="59">
        <v>0</v>
      </c>
      <c r="AE87" s="59">
        <v>0</v>
      </c>
      <c r="AF87" s="59">
        <v>0</v>
      </c>
      <c r="AG87" s="59">
        <v>0</v>
      </c>
      <c r="AH87" s="59">
        <v>0</v>
      </c>
      <c r="AI87" s="59">
        <v>0</v>
      </c>
      <c r="AJ87" s="59">
        <v>0</v>
      </c>
      <c r="AK87" s="59">
        <v>0</v>
      </c>
      <c r="AL87" s="59">
        <v>0</v>
      </c>
      <c r="AM87" s="59">
        <v>0</v>
      </c>
      <c r="AN87" s="59">
        <v>0</v>
      </c>
      <c r="AO87" s="59">
        <v>0</v>
      </c>
    </row>
    <row r="88" spans="1:41" ht="22.5" hidden="1" customHeight="1" x14ac:dyDescent="0.25">
      <c r="A88" s="63" t="s">
        <v>185</v>
      </c>
      <c r="B88" s="59">
        <v>19.705321898138113</v>
      </c>
      <c r="C88" s="59">
        <v>12.854835406578452</v>
      </c>
      <c r="D88" s="59">
        <v>14.072502030256615</v>
      </c>
      <c r="E88" s="59">
        <v>17.730237063446332</v>
      </c>
      <c r="F88" s="59">
        <v>13.546037385925015</v>
      </c>
      <c r="G88" s="59">
        <v>9.8164213948994181</v>
      </c>
      <c r="H88" s="59">
        <v>1.6777228955986681</v>
      </c>
      <c r="I88" s="59">
        <v>-0.74253701951374818</v>
      </c>
      <c r="J88" s="59">
        <v>7.4062946746555962</v>
      </c>
      <c r="K88" s="59">
        <v>15.762640300311109</v>
      </c>
      <c r="L88" s="59">
        <v>15.937340845706279</v>
      </c>
      <c r="M88" s="59">
        <v>21.359907668667407</v>
      </c>
      <c r="N88" s="59">
        <v>-16.348565185710349</v>
      </c>
      <c r="O88" s="59">
        <v>-15.57436584441467</v>
      </c>
      <c r="P88" s="59">
        <v>-13.414167662631559</v>
      </c>
      <c r="Q88" s="59">
        <v>-24.877763663843915</v>
      </c>
      <c r="R88" s="59">
        <v>-5.0861841903061631</v>
      </c>
      <c r="S88" s="59">
        <v>-11.09931541673237</v>
      </c>
      <c r="T88" s="59">
        <v>-5.3267653147764138</v>
      </c>
      <c r="U88" s="59">
        <v>-6.2109387508421205</v>
      </c>
      <c r="V88" s="59">
        <v>3.0088920826239969</v>
      </c>
      <c r="W88" s="59">
        <v>8.469094934115418</v>
      </c>
      <c r="X88" s="59">
        <v>-3.5433527482352845</v>
      </c>
      <c r="Y88" s="59">
        <v>1.324584559652993</v>
      </c>
      <c r="Z88" s="59">
        <v>6.8062337776604709</v>
      </c>
      <c r="AA88" s="59">
        <v>5.1151585700069777</v>
      </c>
      <c r="AB88" s="59">
        <v>1.8192722848451086</v>
      </c>
      <c r="AC88" s="59">
        <v>5.0431133700225743</v>
      </c>
      <c r="AD88" s="59">
        <v>8.5629435906323117</v>
      </c>
      <c r="AE88" s="59">
        <v>3.6806958832798511</v>
      </c>
      <c r="AF88" s="59">
        <v>7.700989241168295</v>
      </c>
      <c r="AG88" s="59">
        <v>8.2202344281059094</v>
      </c>
      <c r="AH88" s="59">
        <v>10.849426921870865</v>
      </c>
      <c r="AI88" s="59">
        <v>7.7378448676874321</v>
      </c>
      <c r="AJ88" s="59">
        <v>9.1678870954910501</v>
      </c>
      <c r="AK88" s="59">
        <v>11.47040973429031</v>
      </c>
      <c r="AL88" s="59">
        <v>12.218744888925803</v>
      </c>
      <c r="AM88" s="59">
        <v>6.9931945771473822</v>
      </c>
      <c r="AN88" s="59">
        <v>8.9678948516636634</v>
      </c>
      <c r="AO88" s="59">
        <v>7.3460843302362075</v>
      </c>
    </row>
    <row r="89" spans="1:41" ht="22.5" hidden="1" customHeight="1" x14ac:dyDescent="0.25">
      <c r="A89" s="61" t="s">
        <v>99</v>
      </c>
      <c r="B89" s="59">
        <v>-0.51453901291808557</v>
      </c>
      <c r="C89" s="59">
        <v>-5.7280811027609788</v>
      </c>
      <c r="D89" s="59">
        <v>-8.6696715115987804</v>
      </c>
      <c r="E89" s="59">
        <v>-9.3869009626956288</v>
      </c>
      <c r="F89" s="59">
        <v>-9.0861802576127921</v>
      </c>
      <c r="G89" s="59">
        <v>-7.05920697998019</v>
      </c>
      <c r="H89" s="59">
        <v>-4.2177748945832061</v>
      </c>
      <c r="I89" s="59">
        <v>-4.5819278804794292</v>
      </c>
      <c r="J89" s="59">
        <v>-5.3752563622589369</v>
      </c>
      <c r="K89" s="59">
        <v>4.4864545821126924</v>
      </c>
      <c r="L89" s="59">
        <v>17.963470622121676</v>
      </c>
      <c r="M89" s="59">
        <v>58.461852923021354</v>
      </c>
      <c r="N89" s="59">
        <v>-15.801493978566485</v>
      </c>
      <c r="O89" s="59">
        <v>-5.8184679298371993</v>
      </c>
      <c r="P89" s="59">
        <v>4.9603500993532368</v>
      </c>
      <c r="Q89" s="59">
        <v>-12.73216543657526</v>
      </c>
      <c r="R89" s="59">
        <v>20.370715473745118</v>
      </c>
      <c r="S89" s="59">
        <v>17.557555158587231</v>
      </c>
      <c r="T89" s="59">
        <v>28.731763402298299</v>
      </c>
      <c r="U89" s="59">
        <v>24.224949029971551</v>
      </c>
      <c r="V89" s="59">
        <v>30.223080194747737</v>
      </c>
      <c r="W89" s="59">
        <v>29.772532185969787</v>
      </c>
      <c r="X89" s="59">
        <v>37.002991871273174</v>
      </c>
      <c r="Y89" s="59">
        <v>38.53920203692126</v>
      </c>
      <c r="Z89" s="59">
        <v>41.972212966438761</v>
      </c>
      <c r="AA89" s="59">
        <v>34.632964339714675</v>
      </c>
      <c r="AB89" s="59">
        <v>29.595435585957215</v>
      </c>
      <c r="AC89" s="59">
        <v>12.303571566735902</v>
      </c>
      <c r="AD89" s="59">
        <v>19.983120530768741</v>
      </c>
      <c r="AE89" s="59">
        <v>14.519616018989373</v>
      </c>
      <c r="AF89" s="59">
        <v>17.849389858807793</v>
      </c>
      <c r="AG89" s="59">
        <v>22.597274529905782</v>
      </c>
      <c r="AH89" s="59">
        <v>19.171317634328339</v>
      </c>
      <c r="AI89" s="59">
        <v>7.3875638594117721</v>
      </c>
      <c r="AJ89" s="59">
        <v>6.2338697081806291</v>
      </c>
      <c r="AK89" s="59">
        <v>6.0128423053952442</v>
      </c>
      <c r="AL89" s="59">
        <v>10.028974317855432</v>
      </c>
      <c r="AM89" s="59">
        <v>16.01906664272455</v>
      </c>
      <c r="AN89" s="59">
        <v>16.751092545496029</v>
      </c>
      <c r="AO89" s="59">
        <v>10.990165377039705</v>
      </c>
    </row>
    <row r="90" spans="1:41" ht="22.5" customHeight="1" x14ac:dyDescent="0.25">
      <c r="A90" s="64" t="s">
        <v>100</v>
      </c>
      <c r="B90" s="59">
        <v>4.077759242093018</v>
      </c>
      <c r="C90" s="59">
        <v>3.3250292976851137</v>
      </c>
      <c r="D90" s="59">
        <v>3.5302263516055774</v>
      </c>
      <c r="E90" s="59">
        <v>5.5493757764781471</v>
      </c>
      <c r="F90" s="59">
        <v>0.64692202369848917</v>
      </c>
      <c r="G90" s="59">
        <v>-1.0692983016128987</v>
      </c>
      <c r="H90" s="59">
        <v>0.33452742778658495</v>
      </c>
      <c r="I90" s="59">
        <v>-3.8255250324497072</v>
      </c>
      <c r="J90" s="59">
        <v>-2.5094709044660832</v>
      </c>
      <c r="K90" s="59">
        <v>3.2608268882649818</v>
      </c>
      <c r="L90" s="59">
        <v>9.9693587622420683</v>
      </c>
      <c r="M90" s="59">
        <v>30.032649987442994</v>
      </c>
      <c r="N90" s="59">
        <v>-15.316232996319478</v>
      </c>
      <c r="O90" s="59">
        <v>-10.471689853398832</v>
      </c>
      <c r="P90" s="59">
        <v>-1.4727461125483323</v>
      </c>
      <c r="Q90" s="59">
        <v>-13.284765001199395</v>
      </c>
      <c r="R90" s="59">
        <v>7.1967321115361571</v>
      </c>
      <c r="S90" s="59">
        <v>4.4110549139177637</v>
      </c>
      <c r="T90" s="59">
        <v>11.303526152521462</v>
      </c>
      <c r="U90" s="59">
        <v>11.152498062006522</v>
      </c>
      <c r="V90" s="59">
        <v>15.784841194239037</v>
      </c>
      <c r="W90" s="59">
        <v>18.964883759428488</v>
      </c>
      <c r="X90" s="59">
        <v>17.18237454847462</v>
      </c>
      <c r="Y90" s="59">
        <v>18.067976055905117</v>
      </c>
      <c r="Z90" s="59">
        <v>20.084673684450799</v>
      </c>
      <c r="AA90" s="59">
        <v>17.903727470889926</v>
      </c>
      <c r="AB90" s="59">
        <v>13.44800216429033</v>
      </c>
      <c r="AC90" s="59">
        <v>10.583837126107772</v>
      </c>
      <c r="AD90" s="59">
        <v>10.75822911611996</v>
      </c>
      <c r="AE90" s="59">
        <v>7.0474551432314305</v>
      </c>
      <c r="AF90" s="59">
        <v>11.466984409944372</v>
      </c>
      <c r="AG90" s="59">
        <v>12.949252013848422</v>
      </c>
      <c r="AH90" s="59">
        <v>16.149142044795497</v>
      </c>
      <c r="AI90" s="59">
        <v>9.7315899431272879</v>
      </c>
      <c r="AJ90" s="59">
        <v>8.7341273937125798</v>
      </c>
      <c r="AK90" s="59">
        <v>11.239535178663285</v>
      </c>
      <c r="AL90" s="59">
        <v>14.28391725725961</v>
      </c>
      <c r="AM90" s="59">
        <v>14.135029636609215</v>
      </c>
      <c r="AN90" s="59">
        <v>15.540022042206015</v>
      </c>
      <c r="AO90" s="59">
        <v>12.986755380038971</v>
      </c>
    </row>
    <row r="91" spans="1:41" ht="22.5" customHeight="1" x14ac:dyDescent="0.25">
      <c r="A91" s="64" t="s">
        <v>101</v>
      </c>
      <c r="B91" s="59">
        <v>-20.3565023430419</v>
      </c>
      <c r="C91" s="59">
        <v>-13.07917063596086</v>
      </c>
      <c r="D91" s="59">
        <v>-12.696955491314416</v>
      </c>
      <c r="E91" s="59">
        <v>-11.253380356755139</v>
      </c>
      <c r="F91" s="59">
        <v>-9.5868297911275011</v>
      </c>
      <c r="G91" s="59">
        <v>-10.626862945884078</v>
      </c>
      <c r="H91" s="59">
        <v>-13.957527383990321</v>
      </c>
      <c r="I91" s="59">
        <v>-12.762335110502365</v>
      </c>
      <c r="J91" s="59">
        <v>-10.799799871345868</v>
      </c>
      <c r="K91" s="59">
        <v>-2.3628497399894286</v>
      </c>
      <c r="L91" s="59">
        <v>11.116769734448882</v>
      </c>
      <c r="M91" s="59">
        <v>51.863203047590915</v>
      </c>
      <c r="N91" s="59">
        <v>-16.08676223717103</v>
      </c>
      <c r="O91" s="59">
        <v>-6.9919705112838164</v>
      </c>
      <c r="P91" s="59">
        <v>-0.74644049583605632</v>
      </c>
      <c r="Q91" s="59">
        <v>-7.3453647073001713</v>
      </c>
      <c r="R91" s="59">
        <v>11.622000805414459</v>
      </c>
      <c r="S91" s="59">
        <v>9.2310684095701454</v>
      </c>
      <c r="T91" s="59">
        <v>14.217568798282986</v>
      </c>
      <c r="U91" s="59">
        <v>11.030860552568623</v>
      </c>
      <c r="V91" s="59">
        <v>12.580031361757277</v>
      </c>
      <c r="W91" s="59">
        <v>19.350840993733264</v>
      </c>
      <c r="X91" s="59">
        <v>16.371589383520643</v>
      </c>
      <c r="Y91" s="59">
        <v>15.499902805676125</v>
      </c>
      <c r="Z91" s="59">
        <v>24.627442026016951</v>
      </c>
      <c r="AA91" s="59">
        <v>19.787557887237259</v>
      </c>
      <c r="AB91" s="59">
        <v>15.003660044930234</v>
      </c>
      <c r="AC91" s="59">
        <v>11.839574539493226</v>
      </c>
      <c r="AD91" s="59">
        <v>3.9674063277461085</v>
      </c>
      <c r="AE91" s="59">
        <v>0.84859555318996271</v>
      </c>
      <c r="AF91" s="59">
        <v>4.3608578448313668</v>
      </c>
      <c r="AG91" s="59">
        <v>8.4912627718944282</v>
      </c>
      <c r="AH91" s="59">
        <v>19.128399113021157</v>
      </c>
      <c r="AI91" s="59">
        <v>9.152571880063741</v>
      </c>
      <c r="AJ91" s="59">
        <v>7.3938622992526515</v>
      </c>
      <c r="AK91" s="59">
        <v>8.5562841759024337</v>
      </c>
      <c r="AL91" s="59">
        <v>13.034874735496526</v>
      </c>
      <c r="AM91" s="59">
        <v>13.555284453074803</v>
      </c>
      <c r="AN91" s="59">
        <v>22.080060714976135</v>
      </c>
      <c r="AO91" s="59">
        <v>20.97706038570508</v>
      </c>
    </row>
    <row r="92" spans="1:41" ht="22.5" customHeight="1" x14ac:dyDescent="0.25">
      <c r="A92" s="64" t="s">
        <v>102</v>
      </c>
      <c r="B92" s="59">
        <v>6.3504483879866136</v>
      </c>
      <c r="C92" s="59">
        <v>4.4068987293289164</v>
      </c>
      <c r="D92" s="59">
        <v>4.5262727388868766</v>
      </c>
      <c r="E92" s="59">
        <v>4.6078059359466517</v>
      </c>
      <c r="F92" s="59">
        <v>-1.5403073591723115</v>
      </c>
      <c r="G92" s="59">
        <v>-1.8342340288758714</v>
      </c>
      <c r="H92" s="59">
        <v>0.88379760890662085</v>
      </c>
      <c r="I92" s="59">
        <v>-3.6314733470797154</v>
      </c>
      <c r="J92" s="59">
        <v>-1.9335333003305972</v>
      </c>
      <c r="K92" s="59">
        <v>1.0829069141892829</v>
      </c>
      <c r="L92" s="59">
        <v>3.3604257465114475</v>
      </c>
      <c r="M92" s="59">
        <v>14.987592512462831</v>
      </c>
      <c r="N92" s="59">
        <v>-17.814094955001764</v>
      </c>
      <c r="O92" s="59">
        <v>-14.035186104252045</v>
      </c>
      <c r="P92" s="59">
        <v>-8.0284397364054598</v>
      </c>
      <c r="Q92" s="59">
        <v>-18.324581391820619</v>
      </c>
      <c r="R92" s="59">
        <v>-4.2910954370806227E-2</v>
      </c>
      <c r="S92" s="59">
        <v>-4.3301783707507067</v>
      </c>
      <c r="T92" s="59">
        <v>2.9596800506031244</v>
      </c>
      <c r="U92" s="59">
        <v>1.7463633390396149</v>
      </c>
      <c r="V92" s="59">
        <v>7.5863006498966712</v>
      </c>
      <c r="W92" s="59">
        <v>11.667754824281216</v>
      </c>
      <c r="X92" s="59">
        <v>4.9317114722206341</v>
      </c>
      <c r="Y92" s="59">
        <v>7.7167459665683822</v>
      </c>
      <c r="Z92" s="59">
        <v>11.297392975453651</v>
      </c>
      <c r="AA92" s="59">
        <v>11.789634724839667</v>
      </c>
      <c r="AB92" s="59">
        <v>6.3329148974232989</v>
      </c>
      <c r="AC92" s="59">
        <v>6.1336361712357661</v>
      </c>
      <c r="AD92" s="59">
        <v>4.8673504921115693</v>
      </c>
      <c r="AE92" s="59">
        <v>0.63576216082959414</v>
      </c>
      <c r="AF92" s="59">
        <v>5.1549202718329923</v>
      </c>
      <c r="AG92" s="59">
        <v>7.2095419302345549</v>
      </c>
      <c r="AH92" s="59">
        <v>12.025986006077824</v>
      </c>
      <c r="AI92" s="59">
        <v>7.27068280204697</v>
      </c>
      <c r="AJ92" s="59">
        <v>6.5515099176799039</v>
      </c>
      <c r="AK92" s="59">
        <v>10.942636835728086</v>
      </c>
      <c r="AL92" s="59">
        <v>14.664833387562009</v>
      </c>
      <c r="AM92" s="59">
        <v>11.186554117365509</v>
      </c>
      <c r="AN92" s="59">
        <v>12.358882138438245</v>
      </c>
      <c r="AO92" s="59">
        <v>11.803685644854928</v>
      </c>
    </row>
    <row r="93" spans="1:41" ht="22.5" customHeight="1" x14ac:dyDescent="0.25">
      <c r="A93" s="64" t="s">
        <v>103</v>
      </c>
      <c r="B93" s="59">
        <v>1.3119348698827629</v>
      </c>
      <c r="C93" s="59">
        <v>2.1230455323525286</v>
      </c>
      <c r="D93" s="59">
        <v>2.4147165437370202</v>
      </c>
      <c r="E93" s="59">
        <v>7.9800088335909196</v>
      </c>
      <c r="F93" s="59">
        <v>5.3865012550480662</v>
      </c>
      <c r="G93" s="59">
        <v>0.79614575730866544</v>
      </c>
      <c r="H93" s="59">
        <v>-0.24623777658640106</v>
      </c>
      <c r="I93" s="59">
        <v>-3.83484586104229</v>
      </c>
      <c r="J93" s="59">
        <v>-3.249217287966951</v>
      </c>
      <c r="K93" s="59">
        <v>7.5801715578887219</v>
      </c>
      <c r="L93" s="59">
        <v>22.575713168958622</v>
      </c>
      <c r="M93" s="59">
        <v>58.27494692417163</v>
      </c>
      <c r="N93" s="59">
        <v>-10.558847329482733</v>
      </c>
      <c r="O93" s="59">
        <v>-4.016280303304292</v>
      </c>
      <c r="P93" s="59">
        <v>10.629086098091713</v>
      </c>
      <c r="Q93" s="59">
        <v>-4.2125061789759668</v>
      </c>
      <c r="R93" s="59">
        <v>21.048955510559068</v>
      </c>
      <c r="S93" s="59">
        <v>21.399174942465287</v>
      </c>
      <c r="T93" s="59">
        <v>27.400922322191651</v>
      </c>
      <c r="U93" s="59">
        <v>30.010250047758248</v>
      </c>
      <c r="V93" s="59">
        <v>31.884770938599139</v>
      </c>
      <c r="W93" s="59">
        <v>33.144279804628354</v>
      </c>
      <c r="X93" s="59">
        <v>42.070728140986446</v>
      </c>
      <c r="Y93" s="59">
        <v>37.986837110306411</v>
      </c>
      <c r="Z93" s="59">
        <v>37.126095207290497</v>
      </c>
      <c r="AA93" s="59">
        <v>30.270575959847161</v>
      </c>
      <c r="AB93" s="59">
        <v>27.795139360438924</v>
      </c>
      <c r="AC93" s="59">
        <v>19.671425564920263</v>
      </c>
      <c r="AD93" s="59">
        <v>23.400420435535665</v>
      </c>
      <c r="AE93" s="59">
        <v>20.55944797030449</v>
      </c>
      <c r="AF93" s="59">
        <v>24.544534991074006</v>
      </c>
      <c r="AG93" s="59">
        <v>24.557633198585105</v>
      </c>
      <c r="AH93" s="59">
        <v>24.061076963943929</v>
      </c>
      <c r="AI93" s="59">
        <v>14.381607025154469</v>
      </c>
      <c r="AJ93" s="59">
        <v>12.920774332542742</v>
      </c>
      <c r="AK93" s="59">
        <v>11.898691451645101</v>
      </c>
      <c r="AL93" s="59">
        <v>13.580408260531879</v>
      </c>
      <c r="AM93" s="59">
        <v>20.119885184546117</v>
      </c>
      <c r="AN93" s="59">
        <v>21.517147372905992</v>
      </c>
      <c r="AO93" s="59">
        <v>14.935855698976894</v>
      </c>
    </row>
    <row r="94" spans="1:41" ht="22.5" hidden="1" customHeight="1" x14ac:dyDescent="0.25">
      <c r="A94" s="62" t="s">
        <v>104</v>
      </c>
      <c r="B94" s="59">
        <v>5.0868467578391456</v>
      </c>
      <c r="C94" s="59">
        <v>3.642180629052346</v>
      </c>
      <c r="D94" s="59">
        <v>2.0614386027025433</v>
      </c>
      <c r="E94" s="59">
        <v>6.3620868947080407</v>
      </c>
      <c r="F94" s="59">
        <v>7.8022891656616844</v>
      </c>
      <c r="G94" s="59">
        <v>7.2688369370866353</v>
      </c>
      <c r="H94" s="59">
        <v>6.5072681798928746</v>
      </c>
      <c r="I94" s="59">
        <v>3.3410190790756489</v>
      </c>
      <c r="J94" s="59">
        <v>2.2336656114736786</v>
      </c>
      <c r="K94" s="59">
        <v>11.399194148521261</v>
      </c>
      <c r="L94" s="59">
        <v>24.550890727189902</v>
      </c>
      <c r="M94" s="59">
        <v>34.629388303975659</v>
      </c>
      <c r="N94" s="59">
        <v>-6.5428411099300794</v>
      </c>
      <c r="O94" s="59">
        <v>5.8226891068491913</v>
      </c>
      <c r="P94" s="59">
        <v>21.743116922846468</v>
      </c>
      <c r="Q94" s="59">
        <v>-6.1425882879592555</v>
      </c>
      <c r="R94" s="59">
        <v>12.683823372425564</v>
      </c>
      <c r="S94" s="59">
        <v>7.3648286226769253</v>
      </c>
      <c r="T94" s="59">
        <v>15.338491260418936</v>
      </c>
      <c r="U94" s="59">
        <v>13.721802403036905</v>
      </c>
      <c r="V94" s="59">
        <v>16.424592707202841</v>
      </c>
      <c r="W94" s="59">
        <v>23.303378461085085</v>
      </c>
      <c r="X94" s="59">
        <v>23.550774536734469</v>
      </c>
      <c r="Y94" s="59">
        <v>24.71128749789224</v>
      </c>
      <c r="Z94" s="59">
        <v>22.869162444927561</v>
      </c>
      <c r="AA94" s="59">
        <v>17.33677229607612</v>
      </c>
      <c r="AB94" s="59">
        <v>13.718367424927624</v>
      </c>
      <c r="AC94" s="59">
        <v>17.231788984556516</v>
      </c>
      <c r="AD94" s="59">
        <v>18.570336434256134</v>
      </c>
      <c r="AE94" s="59">
        <v>17.714860736451264</v>
      </c>
      <c r="AF94" s="59">
        <v>19.131427161233923</v>
      </c>
      <c r="AG94" s="59">
        <v>15.683630501747615</v>
      </c>
      <c r="AH94" s="59">
        <v>18.586809747781125</v>
      </c>
      <c r="AI94" s="59">
        <v>14.011352300124514</v>
      </c>
      <c r="AJ94" s="59">
        <v>17.450786577059464</v>
      </c>
      <c r="AK94" s="59">
        <v>20.153052800899076</v>
      </c>
      <c r="AL94" s="59">
        <v>23.684170013132537</v>
      </c>
      <c r="AM94" s="59">
        <v>23.591553515573509</v>
      </c>
      <c r="AN94" s="59">
        <v>23.98098624760355</v>
      </c>
      <c r="AO94" s="59">
        <v>18.453245295427152</v>
      </c>
    </row>
    <row r="95" spans="1:41" ht="22.5" hidden="1" customHeight="1" x14ac:dyDescent="0.25">
      <c r="A95" s="62" t="s">
        <v>105</v>
      </c>
      <c r="B95" s="59">
        <v>-13.723945051684886</v>
      </c>
      <c r="C95" s="59">
        <v>-21.735189570746062</v>
      </c>
      <c r="D95" s="59">
        <v>-24.295650276704077</v>
      </c>
      <c r="E95" s="59">
        <v>-13.302505535185791</v>
      </c>
      <c r="F95" s="59">
        <v>-6.5010027158429118</v>
      </c>
      <c r="G95" s="59">
        <v>4.8831405672601624</v>
      </c>
      <c r="H95" s="59">
        <v>6.1996665425455726</v>
      </c>
      <c r="I95" s="59">
        <v>1.1608449081265539</v>
      </c>
      <c r="J95" s="59">
        <v>-2.0567014198772515</v>
      </c>
      <c r="K95" s="59">
        <v>12.842142446511568</v>
      </c>
      <c r="L95" s="59">
        <v>38.361010983511925</v>
      </c>
      <c r="M95" s="59">
        <v>85.12198721495183</v>
      </c>
      <c r="N95" s="59">
        <v>-11.784323230405731</v>
      </c>
      <c r="O95" s="59">
        <v>-18.260471406948231</v>
      </c>
      <c r="P95" s="59">
        <v>-10.237614341683262</v>
      </c>
      <c r="Q95" s="59">
        <v>-46.093790594959735</v>
      </c>
      <c r="R95" s="59">
        <v>-16.412215809665742</v>
      </c>
      <c r="S95" s="59">
        <v>-7.3339025163411788</v>
      </c>
      <c r="T95" s="59">
        <v>-6.8615116139973162</v>
      </c>
      <c r="U95" s="59">
        <v>-0.36473732693268707</v>
      </c>
      <c r="V95" s="59">
        <v>-0.39166438452588265</v>
      </c>
      <c r="W95" s="59">
        <v>3.9517131656117122</v>
      </c>
      <c r="X95" s="59">
        <v>12.318942716071399</v>
      </c>
      <c r="Y95" s="59">
        <v>18.378711200573576</v>
      </c>
      <c r="Z95" s="59">
        <v>15.882641318788238</v>
      </c>
      <c r="AA95" s="59">
        <v>6.1990936021324154</v>
      </c>
      <c r="AB95" s="59">
        <v>-9.3047943090067768</v>
      </c>
      <c r="AC95" s="59">
        <v>-20.02351349152018</v>
      </c>
      <c r="AD95" s="59">
        <v>-18.662122917534681</v>
      </c>
      <c r="AE95" s="59">
        <v>-21.667222027162708</v>
      </c>
      <c r="AF95" s="59">
        <v>6.856848611011503</v>
      </c>
      <c r="AG95" s="59">
        <v>0.82974641544902328</v>
      </c>
      <c r="AH95" s="59">
        <v>1.5967406549279008</v>
      </c>
      <c r="AI95" s="59">
        <v>-18.593947176678476</v>
      </c>
      <c r="AJ95" s="59">
        <v>-15.628181125318221</v>
      </c>
      <c r="AK95" s="59">
        <v>-14.284909295815615</v>
      </c>
      <c r="AL95" s="59">
        <v>3.9830581715264906</v>
      </c>
      <c r="AM95" s="59">
        <v>9.3174214320711055</v>
      </c>
      <c r="AN95" s="59">
        <v>38.314155821409251</v>
      </c>
      <c r="AO95" s="59">
        <v>11.025461633425397</v>
      </c>
    </row>
    <row r="96" spans="1:41" ht="22.5" customHeight="1" x14ac:dyDescent="0.25"/>
  </sheetData>
  <autoFilter ref="A3:AK95">
    <filterColumn colId="0">
      <colorFilter dxfId="0"/>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arket Data Document" ma:contentTypeID="0x010100FBC0F8BFD01A91498CA7837A71EEDFDB02005AE5335FCC83EB48B1308B6A764FBC1C" ma:contentTypeVersion="27" ma:contentTypeDescription="Market Data Document Content Type" ma:contentTypeScope="" ma:versionID="da108508dc232e68c3eb0da7c7f570e3">
  <xsd:schema xmlns:xsd="http://www.w3.org/2001/XMLSchema" xmlns:xs="http://www.w3.org/2001/XMLSchema" xmlns:p="http://schemas.microsoft.com/office/2006/metadata/properties" xmlns:ns2="cebd32e3-9ab6-41ee-b1af-b8405a8d4e68" xmlns:ns3="f1844da6-a929-4072-a9ab-fc72a86c7633" targetNamespace="http://schemas.microsoft.com/office/2006/metadata/properties" ma:root="true" ma:fieldsID="0d9debfe9803182ce6077bd70346052f" ns2:_="" ns3:_="">
    <xsd:import namespace="cebd32e3-9ab6-41ee-b1af-b8405a8d4e68"/>
    <xsd:import namespace="f1844da6-a929-4072-a9ab-fc72a86c7633"/>
    <xsd:element name="properties">
      <xsd:complexType>
        <xsd:sequence>
          <xsd:element name="documentManagement">
            <xsd:complexType>
              <xsd:all>
                <xsd:element ref="ns2:DocumentSummary" minOccurs="0"/>
                <xsd:element ref="ns2:DocumentSource" minOccurs="0"/>
                <xsd:element ref="ns2:DocumentTopic" minOccurs="0"/>
                <xsd:element ref="ns2:PublicationDate" minOccurs="0"/>
                <xsd:element ref="ns2:FreeTextDate" minOccurs="0"/>
                <xsd:element ref="ns2:ContentStartDate" minOccurs="0"/>
                <xsd:element ref="ns2:ContentEndDate" minOccurs="0"/>
                <xsd:element ref="ns2:DocumentAdded" minOccurs="0"/>
                <xsd:element ref="ns2:DocumentStatus" minOccurs="0"/>
                <xsd:element ref="ns2:j7c1b49d505545c2a69692ae734740bd" minOccurs="0"/>
                <xsd:element ref="ns2:TaxCatchAll" minOccurs="0"/>
                <xsd:element ref="ns2:TaxCatchAllLabel"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bd32e3-9ab6-41ee-b1af-b8405a8d4e68" elementFormDefault="qualified">
    <xsd:import namespace="http://schemas.microsoft.com/office/2006/documentManagement/types"/>
    <xsd:import namespace="http://schemas.microsoft.com/office/infopath/2007/PartnerControls"/>
    <xsd:element name="DocumentSummary" ma:index="3" nillable="true" ma:displayName="Summary" ma:internalName="DocumentSummary" ma:readOnly="false">
      <xsd:simpleType>
        <xsd:restriction base="dms:Note">
          <xsd:maxLength value="255"/>
        </xsd:restriction>
      </xsd:simpleType>
    </xsd:element>
    <xsd:element name="DocumentSource" ma:index="5" nillable="true" ma:displayName="Source" ma:format="Dropdown" ma:internalName="DocumentSource">
      <xsd:simpleType>
        <xsd:restriction base="dms:Choice">
          <xsd:enumeration value="Globefish"/>
          <xsd:enumeration value="HMRC via BTS"/>
          <xsd:enumeration value="IGD"/>
          <xsd:enumeration value="MMO"/>
          <xsd:enumeration value="Kantar"/>
          <xsd:enumeration value="NielsenIQ"/>
          <xsd:enumeration value="Circana"/>
          <xsd:enumeration value="Seafish"/>
          <xsd:enumeration value="Technomic"/>
        </xsd:restriction>
      </xsd:simpleType>
    </xsd:element>
    <xsd:element name="DocumentTopic" ma:index="6" nillable="true" ma:displayName="Topic" ma:default="" ma:internalName="DocumentTopic" ma:readOnly="false">
      <xsd:complexType>
        <xsd:complexContent>
          <xsd:extension base="dms:MultiChoice">
            <xsd:sequence>
              <xsd:element name="Value" maxOccurs="unbounded" minOccurs="0" nillable="true">
                <xsd:simpleType>
                  <xsd:restriction base="dms:Choice">
                    <xsd:enumeration value="Technical Report"/>
                    <xsd:enumeration value="Factsheet/Datasheet"/>
                    <xsd:enumeration value="Corporate Document"/>
                    <xsd:enumeration value="Guidelines"/>
                    <xsd:enumeration value="Marine Survey"/>
                    <xsd:enumeration value="Training Material"/>
                    <xsd:enumeration value="Careers"/>
                    <xsd:enumeration value="Economics and Business"/>
                    <xsd:enumeration value="Aquaculture"/>
                    <xsd:enumeration value="IPF Final Reports"/>
                    <xsd:enumeration value="Other"/>
                    <xsd:enumeration value="Not known"/>
                    <xsd:enumeration value="Internal Seafish Report"/>
                    <xsd:enumeration value="Confidential Seafish Report"/>
                    <xsd:enumeration value="Seafood Guide"/>
                    <xsd:enumeration value=".Web-About Seafish"/>
                    <xsd:enumeration value=".Web-Changing Landscapes"/>
                    <xsd:enumeration value=".Web-Promoting Seafood"/>
                    <xsd:enumeration value=".Web-Responsible Sourcing"/>
                    <xsd:enumeration value=".Web-Safety and Training"/>
                    <xsd:enumeration value=".Web-Insight and Research"/>
                  </xsd:restriction>
                </xsd:simpleType>
              </xsd:element>
            </xsd:sequence>
          </xsd:extension>
        </xsd:complexContent>
      </xsd:complexType>
    </xsd:element>
    <xsd:element name="PublicationDate" ma:index="7" nillable="true" ma:displayName="Publication Date" ma:format="DateOnly" ma:indexed="true" ma:internalName="PublicationDate">
      <xsd:simpleType>
        <xsd:restriction base="dms:DateTime"/>
      </xsd:simpleType>
    </xsd:element>
    <xsd:element name="FreeTextDate" ma:index="8" nillable="true" ma:displayName="Free Text Date" ma:internalName="FreeTextDate" ma:readOnly="false">
      <xsd:simpleType>
        <xsd:restriction base="dms:Text"/>
      </xsd:simpleType>
    </xsd:element>
    <xsd:element name="ContentStartDate" ma:index="9" nillable="true" ma:displayName="Content Start Date" ma:format="DateOnly" ma:internalName="ContentStartDate" ma:readOnly="false">
      <xsd:simpleType>
        <xsd:restriction base="dms:DateTime"/>
      </xsd:simpleType>
    </xsd:element>
    <xsd:element name="ContentEndDate" ma:index="10" nillable="true" ma:displayName="Content End Date" ma:format="DateOnly" ma:internalName="ContentEndDate" ma:readOnly="false">
      <xsd:simpleType>
        <xsd:restriction base="dms:DateTime"/>
      </xsd:simpleType>
    </xsd:element>
    <xsd:element name="DocumentAdded" ma:index="11" nillable="true" ma:displayName="Added" ma:format="DateOnly" ma:indexed="true" ma:internalName="DocumentAdded">
      <xsd:simpleType>
        <xsd:restriction base="dms:DateTime"/>
      </xsd:simpleType>
    </xsd:element>
    <xsd:element name="DocumentStatus" ma:index="12" nillable="true" ma:displayName="Document Status" ma:default="Unpublished" ma:format="Dropdown" ma:indexed="true" ma:internalName="DocumentStatus" ma:readOnly="false">
      <xsd:simpleType>
        <xsd:restriction base="dms:Choice">
          <xsd:enumeration value="Deleted"/>
          <xsd:enumeration value="Unpublished"/>
          <xsd:enumeration value="Published"/>
          <xsd:enumeration value="Archived"/>
        </xsd:restriction>
      </xsd:simpleType>
    </xsd:element>
    <xsd:element name="j7c1b49d505545c2a69692ae734740bd" ma:index="18" ma:taxonomy="true" ma:internalName="j7c1b49d505545c2a69692ae734740bd" ma:taxonomyFieldName="Market_x0020_Data_x0020_Document_x0020_Path" ma:displayName="Market Data Document Path" ma:indexed="true" ma:readOnly="false" ma:default="" ma:fieldId="{37c1b49d-5055-45c2-a696-92ae734740bd}" ma:sspId="63fa3ede-d9eb-4891-98d7-32cb363d3ca5" ma:termSetId="907aca91-42f0-4171-9a43-f9786420f345"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5e028737-9680-4a7e-bfb2-5cfc569abfd5}" ma:internalName="TaxCatchAll" ma:readOnly="false" ma:showField="CatchAllData" ma:web="cebd32e3-9ab6-41ee-b1af-b8405a8d4e68">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5e028737-9680-4a7e-bfb2-5cfc569abfd5}" ma:internalName="TaxCatchAllLabel" ma:readOnly="false" ma:showField="CatchAllDataLabel" ma:web="cebd32e3-9ab6-41ee-b1af-b8405a8d4e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844da6-a929-4072-a9ab-fc72a86c7633"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4" nillable="true" ma:displayName="Tags" ma:hidden="true" ma:internalName="MediaServiceAutoTags" ma:readOnly="true">
      <xsd:simpleType>
        <xsd:restriction base="dms:Text"/>
      </xsd:simpleType>
    </xsd:element>
    <xsd:element name="MediaServiceOCR" ma:index="25" nillable="true" ma:displayName="Extracted Text" ma:hidden="true" ma:internalName="MediaServiceOCR" ma:readOnly="true">
      <xsd:simpleType>
        <xsd:restriction base="dms:Note"/>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hidden="true" ma:internalName="MediaServiceKeyPoints"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opic xmlns="cebd32e3-9ab6-41ee-b1af-b8405a8d4e68" xsi:nil="true"/>
    <FreeTextDate xmlns="cebd32e3-9ab6-41ee-b1af-b8405a8d4e68" xsi:nil="true"/>
    <DocumentStatus xmlns="cebd32e3-9ab6-41ee-b1af-b8405a8d4e68">Published</DocumentStatus>
    <ContentEndDate xmlns="cebd32e3-9ab6-41ee-b1af-b8405a8d4e68" xsi:nil="true"/>
    <DocumentSource xmlns="cebd32e3-9ab6-41ee-b1af-b8405a8d4e68">Nielsen</DocumentSource>
    <PublicationDate xmlns="cebd32e3-9ab6-41ee-b1af-b8405a8d4e68" xsi:nil="true"/>
    <DocumentAdded xmlns="cebd32e3-9ab6-41ee-b1af-b8405a8d4e68" xsi:nil="true"/>
    <TaxCatchAll xmlns="cebd32e3-9ab6-41ee-b1af-b8405a8d4e68">
      <Value>1509</Value>
    </TaxCatchAll>
    <j7c1b49d505545c2a69692ae734740bd xmlns="cebd32e3-9ab6-41ee-b1af-b8405a8d4e68">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b672000f-02ba-48a9-a3a5-44112af72921</TermId>
        </TermInfo>
      </Terms>
    </j7c1b49d505545c2a69692ae734740bd>
    <DocumentSummary xmlns="cebd32e3-9ab6-41ee-b1af-b8405a8d4e68" xsi:nil="true"/>
    <ContentStartDate xmlns="cebd32e3-9ab6-41ee-b1af-b8405a8d4e68" xsi:nil="true"/>
    <TaxCatchAllLabel xmlns="cebd32e3-9ab6-41ee-b1af-b8405a8d4e68" xsi:nil="true"/>
  </documentManagement>
</p:properties>
</file>

<file path=customXml/itemProps1.xml><?xml version="1.0" encoding="utf-8"?>
<ds:datastoreItem xmlns:ds="http://schemas.openxmlformats.org/officeDocument/2006/customXml" ds:itemID="{C74E757C-C477-456B-8734-CCD754BBA94F}"/>
</file>

<file path=customXml/itemProps2.xml><?xml version="1.0" encoding="utf-8"?>
<ds:datastoreItem xmlns:ds="http://schemas.openxmlformats.org/officeDocument/2006/customXml" ds:itemID="{6880EF32-AB83-4A28-9C19-F098E015C311}"/>
</file>

<file path=customXml/itemProps3.xml><?xml version="1.0" encoding="utf-8"?>
<ds:datastoreItem xmlns:ds="http://schemas.openxmlformats.org/officeDocument/2006/customXml" ds:itemID="{5D14951B-3650-4F01-A3FD-74129ADADE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21</vt:i4>
      </vt:variant>
    </vt:vector>
  </HeadingPairs>
  <TitlesOfParts>
    <vt:vector size="25" baseType="lpstr">
      <vt:lpstr>Contents</vt:lpstr>
      <vt:lpstr>Summary</vt:lpstr>
      <vt:lpstr>Graph Data</vt:lpstr>
      <vt:lpstr>% Change Data</vt:lpstr>
      <vt:lpstr>Shellfish % Change</vt:lpstr>
      <vt:lpstr>Crab</vt:lpstr>
      <vt:lpstr>Crab %</vt:lpstr>
      <vt:lpstr>Langoustine</vt:lpstr>
      <vt:lpstr>Langoustine %</vt:lpstr>
      <vt:lpstr>Mussels</vt:lpstr>
      <vt:lpstr>Mussels %</vt:lpstr>
      <vt:lpstr>Scallops</vt:lpstr>
      <vt:lpstr>Scallops %</vt:lpstr>
      <vt:lpstr>Scampi</vt:lpstr>
      <vt:lpstr>Scampi %</vt:lpstr>
      <vt:lpstr>Squid</vt:lpstr>
      <vt:lpstr>Squid %</vt:lpstr>
      <vt:lpstr>Shellfish Total</vt:lpstr>
      <vt:lpstr>Shellfish Total %</vt:lpstr>
      <vt:lpstr>Shellfish Ambient</vt:lpstr>
      <vt:lpstr>Shellfish Ambient %</vt:lpstr>
      <vt:lpstr>Shellfish Chilled</vt:lpstr>
      <vt:lpstr>Shellfish Chilled %</vt:lpstr>
      <vt:lpstr>Shellfish Frozen</vt:lpstr>
      <vt:lpstr>Shellfish Frozen %</vt:lpstr>
    </vt:vector>
  </TitlesOfParts>
  <Company>Seafish Industry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October Seafish COVID-19 Shellfish</dc:title>
  <dc:creator>Julia Brooks</dc:creator>
  <cp:lastModifiedBy>Julia Brooks</cp:lastModifiedBy>
  <dcterms:created xsi:type="dcterms:W3CDTF">2020-08-20T13:39:47Z</dcterms:created>
  <dcterms:modified xsi:type="dcterms:W3CDTF">2020-11-16T11:09:42Z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0x010100FBC0F8BFD01A91498CA7837A71EEDFDB02005AE5335FCC83EB48B1308B6A764FBC1C</vt:lpwstr>
  </property>
  <property fmtid="{D5CDD505-2E9C-101B-9397-08002B2CF9AE}" pid="3" name="Market Data Document Path">
    <vt:lpwstr>1509;#2020|b672000f-02ba-48a9-a3a5-44112af72921</vt:lpwstr>
  </property>
</Properties>
</file>